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10.3.4.63\日青協\zenseitai\２０２２年度\03.要項・申込書\02.申込書\01.道府県団、アップロード\"/>
    </mc:Choice>
  </mc:AlternateContent>
  <xr:revisionPtr revIDLastSave="0" documentId="13_ncr:1_{46416811-88BC-42EE-A3F3-5A40900D3017}" xr6:coauthVersionLast="47" xr6:coauthVersionMax="47" xr10:uidLastSave="{00000000-0000-0000-0000-000000000000}"/>
  <bookViews>
    <workbookView xWindow="-104" yWindow="-104" windowWidth="22326" windowHeight="12050" activeTab="1" xr2:uid="{00000000-000D-0000-FFFF-FFFF00000000}"/>
  </bookViews>
  <sheets>
    <sheet name="〈サンプル〉 フットサル大会登録票" sheetId="2" r:id="rId1"/>
    <sheet name=" フットサル大会登録票" sheetId="3" r:id="rId2"/>
  </sheets>
  <definedNames>
    <definedName name="_xlnm.Print_Area" localSheetId="1">' フットサル大会登録票'!$B$3:$AU$31</definedName>
    <definedName name="_xlnm.Print_Area" localSheetId="0">'〈サンプル〉 フットサル大会登録票'!$B$3:$AU$31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S22" i="3" l="1"/>
  <c r="HR22" i="3"/>
  <c r="HQ22" i="3"/>
  <c r="HP22" i="3"/>
  <c r="HS21" i="3"/>
  <c r="HR21" i="3"/>
  <c r="HQ21" i="3"/>
  <c r="HP21" i="3"/>
  <c r="HS20" i="3"/>
  <c r="HR20" i="3"/>
  <c r="HQ20" i="3"/>
  <c r="HP20" i="3"/>
  <c r="HS19" i="3"/>
  <c r="HR19" i="3"/>
  <c r="HQ19" i="3"/>
  <c r="HP19" i="3"/>
  <c r="HS18" i="3"/>
  <c r="HR18" i="3"/>
  <c r="HQ18" i="3"/>
  <c r="HP18" i="3"/>
  <c r="HS17" i="3"/>
  <c r="HR17" i="3"/>
  <c r="HQ17" i="3"/>
  <c r="HP17" i="3"/>
  <c r="HS16" i="3"/>
  <c r="HR16" i="3"/>
  <c r="HQ16" i="3"/>
  <c r="HP16" i="3"/>
  <c r="HS15" i="3"/>
  <c r="HR15" i="3"/>
  <c r="HQ15" i="3"/>
  <c r="HP15" i="3"/>
  <c r="HS14" i="3"/>
  <c r="HR14" i="3"/>
  <c r="HQ14" i="3"/>
  <c r="HP14" i="3"/>
  <c r="HS13" i="3"/>
  <c r="HR13" i="3"/>
  <c r="HQ13" i="3"/>
  <c r="HP13" i="3"/>
  <c r="HS12" i="3"/>
  <c r="HR12" i="3"/>
  <c r="HQ12" i="3"/>
  <c r="HP12" i="3"/>
  <c r="HS11" i="3"/>
  <c r="HR11" i="3"/>
  <c r="HQ11" i="3"/>
  <c r="HP11" i="3"/>
  <c r="HS10" i="3"/>
  <c r="HR10" i="3"/>
  <c r="HQ10" i="3"/>
  <c r="HP10" i="3"/>
  <c r="HS9" i="3"/>
  <c r="HR9" i="3"/>
  <c r="HQ9" i="3"/>
  <c r="HP9" i="3"/>
  <c r="HS8" i="3"/>
  <c r="HR8" i="3"/>
  <c r="HQ8" i="3"/>
  <c r="HP8" i="3"/>
  <c r="HS22" i="2"/>
  <c r="HR22" i="2"/>
  <c r="HQ22" i="2"/>
  <c r="HP22" i="2"/>
  <c r="HS21" i="2"/>
  <c r="HR21" i="2"/>
  <c r="HQ21" i="2"/>
  <c r="HP21" i="2"/>
  <c r="HS20" i="2"/>
  <c r="HR20" i="2"/>
  <c r="HQ20" i="2"/>
  <c r="HP20" i="2"/>
  <c r="HS19" i="2"/>
  <c r="HR19" i="2"/>
  <c r="HQ19" i="2"/>
  <c r="HP19" i="2"/>
  <c r="HS18" i="2"/>
  <c r="HR18" i="2"/>
  <c r="HQ18" i="2"/>
  <c r="HP18" i="2"/>
  <c r="HS17" i="2"/>
  <c r="HR17" i="2"/>
  <c r="HQ17" i="2"/>
  <c r="HP17" i="2"/>
  <c r="HS16" i="2"/>
  <c r="HR16" i="2"/>
  <c r="HQ16" i="2"/>
  <c r="HP16" i="2"/>
  <c r="HS15" i="2"/>
  <c r="HR15" i="2"/>
  <c r="HQ15" i="2"/>
  <c r="HP15" i="2"/>
  <c r="HS14" i="2"/>
  <c r="HR14" i="2"/>
  <c r="HQ14" i="2"/>
  <c r="HP14" i="2"/>
  <c r="HS13" i="2"/>
  <c r="HR13" i="2"/>
  <c r="HQ13" i="2"/>
  <c r="HP13" i="2"/>
  <c r="HS12" i="2"/>
  <c r="HR12" i="2"/>
  <c r="HQ12" i="2"/>
  <c r="HP12" i="2"/>
  <c r="HS11" i="2"/>
  <c r="HR11" i="2"/>
  <c r="HQ11" i="2"/>
  <c r="HP11" i="2"/>
  <c r="HS10" i="2"/>
  <c r="HR10" i="2"/>
  <c r="HQ10" i="2"/>
  <c r="HP10" i="2"/>
  <c r="HS9" i="2"/>
  <c r="HR9" i="2"/>
  <c r="HQ9" i="2"/>
  <c r="HP9" i="2"/>
  <c r="HS8" i="2"/>
  <c r="HR8" i="2"/>
  <c r="HQ8" i="2"/>
  <c r="HP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Yoshiharu Noguchi</author>
  </authors>
  <commentList>
    <comment ref="AM8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FP･GKのいずれかを選択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Yoshiharu Noguchi</author>
  </authors>
  <commentList>
    <comment ref="AM8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<sst xmlns="http://schemas.openxmlformats.org/spreadsheetml/2006/main" count="221" uniqueCount="143">
  <si>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</si>
  <si>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</si>
  <si>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</si>
  <si>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</si>
  <si>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</si>
  <si>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</si>
  <si>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</si>
  <si>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</si>
  <si>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</si>
  <si>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</si>
  <si>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</si>
  <si>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</si>
  <si>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</si>
  <si>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</si>
  <si>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</si>
  <si>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背番号</t>
  </si>
  <si>
    <t>名前（姓）</t>
    <rPh sb="3" eb="4">
      <t>セイ</t>
    </rPh>
    <phoneticPr fontId="2"/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</si>
  <si>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</si>
  <si>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</si>
  <si>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</si>
  <si>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</si>
  <si>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</si>
  <si>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年度</t>
    <rPh sb="0" eb="2">
      <t>ネンド</t>
    </rPh>
    <phoneticPr fontId="2"/>
  </si>
  <si>
    <t>印</t>
    <rPh sb="0" eb="1">
      <t>イン</t>
    </rPh>
    <phoneticPr fontId="2"/>
  </si>
  <si>
    <t>所属FA</t>
    <rPh sb="0" eb="2">
      <t>ショゾク</t>
    </rPh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</si>
  <si>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</si>
  <si>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</si>
  <si>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</si>
  <si>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</si>
  <si>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</si>
  <si>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</si>
  <si>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</si>
  <si>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</si>
  <si>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</si>
  <si>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</si>
  <si>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</si>
  <si>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</si>
  <si>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</si>
  <si>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</si>
  <si>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</si>
  <si>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</si>
  <si>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</si>
  <si>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</si>
  <si>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</si>
  <si>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</si>
  <si>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フリガナ</t>
    <phoneticPr fontId="2"/>
  </si>
  <si>
    <t>カスミガオカ　エフシー</t>
    <phoneticPr fontId="2"/>
  </si>
  <si>
    <t>シンジュク　カズオ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</si>
  <si>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</si>
  <si>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</si>
  <si>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</si>
  <si>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</si>
  <si>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霞が丘ＦＣ</t>
    <phoneticPr fontId="2"/>
  </si>
  <si>
    <t>新宿　一男</t>
    <phoneticPr fontId="2"/>
  </si>
  <si>
    <t>新宿</t>
    <phoneticPr fontId="2"/>
  </si>
  <si>
    <t>一郎</t>
    <phoneticPr fontId="2"/>
  </si>
  <si>
    <t>シンジュク</t>
    <phoneticPr fontId="2"/>
  </si>
  <si>
    <t>イチロウ</t>
    <phoneticPr fontId="2"/>
  </si>
  <si>
    <t>シンジュク　フミカズ</t>
    <phoneticPr fontId="2"/>
  </si>
  <si>
    <t>090-1234-5678</t>
    <phoneticPr fontId="2"/>
  </si>
  <si>
    <t>代々木</t>
    <phoneticPr fontId="2"/>
  </si>
  <si>
    <t>太郎</t>
    <phoneticPr fontId="2"/>
  </si>
  <si>
    <t>ヨヨギ</t>
    <phoneticPr fontId="2"/>
  </si>
  <si>
    <t>タロウ</t>
    <phoneticPr fontId="2"/>
  </si>
  <si>
    <t>新宿　ニ三一</t>
    <phoneticPr fontId="2"/>
  </si>
  <si>
    <t>abcdef@adress.com</t>
    <phoneticPr fontId="2"/>
  </si>
  <si>
    <t>原宿</t>
    <phoneticPr fontId="2"/>
  </si>
  <si>
    <t>二郎</t>
    <phoneticPr fontId="2"/>
  </si>
  <si>
    <t>ハラジュク</t>
    <phoneticPr fontId="2"/>
  </si>
  <si>
    <t>ジロウ</t>
    <phoneticPr fontId="2"/>
  </si>
  <si>
    <t>090-××××－○○○○</t>
    <phoneticPr fontId="2"/>
  </si>
  <si>
    <t>渋谷</t>
    <phoneticPr fontId="2"/>
  </si>
  <si>
    <t>三郎</t>
    <phoneticPr fontId="2"/>
  </si>
  <si>
    <t>シブヤ</t>
    <phoneticPr fontId="2"/>
  </si>
  <si>
    <t>サブロウ</t>
    <phoneticPr fontId="2"/>
  </si>
  <si>
    <t>160-0013</t>
    <phoneticPr fontId="2"/>
  </si>
  <si>
    <t>恵比寿</t>
    <phoneticPr fontId="2"/>
  </si>
  <si>
    <t>賢治</t>
    <phoneticPr fontId="2"/>
  </si>
  <si>
    <t>エビス</t>
    <phoneticPr fontId="2"/>
  </si>
  <si>
    <t>ケンジ</t>
    <phoneticPr fontId="2"/>
  </si>
  <si>
    <t>目黒</t>
    <phoneticPr fontId="2"/>
  </si>
  <si>
    <t>拓也</t>
    <phoneticPr fontId="2"/>
  </si>
  <si>
    <t>メグロ</t>
    <phoneticPr fontId="2"/>
  </si>
  <si>
    <t>タクヤ</t>
    <phoneticPr fontId="2"/>
  </si>
  <si>
    <t>青</t>
    <phoneticPr fontId="2"/>
  </si>
  <si>
    <t>赤</t>
    <phoneticPr fontId="2"/>
  </si>
  <si>
    <t>五反田</t>
    <phoneticPr fontId="2"/>
  </si>
  <si>
    <t>健太郎</t>
    <phoneticPr fontId="2"/>
  </si>
  <si>
    <t>ゴタンダ</t>
    <phoneticPr fontId="2"/>
  </si>
  <si>
    <t>ケンタロウ</t>
    <phoneticPr fontId="2"/>
  </si>
  <si>
    <t>白</t>
    <phoneticPr fontId="2"/>
  </si>
  <si>
    <t>黄</t>
    <phoneticPr fontId="2"/>
  </si>
  <si>
    <t>大崎</t>
    <phoneticPr fontId="2"/>
  </si>
  <si>
    <t>健二</t>
    <phoneticPr fontId="2"/>
  </si>
  <si>
    <t>オオサキ</t>
    <phoneticPr fontId="2"/>
  </si>
  <si>
    <t>品川</t>
    <phoneticPr fontId="2"/>
  </si>
  <si>
    <t>卓郎</t>
    <phoneticPr fontId="2"/>
  </si>
  <si>
    <t>シナガワ</t>
    <phoneticPr fontId="2"/>
  </si>
  <si>
    <t>タクロウ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</si>
  <si>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</si>
  <si>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</si>
  <si>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</si>
  <si>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</si>
  <si>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田町</t>
    <phoneticPr fontId="2"/>
  </si>
  <si>
    <t>幸司</t>
    <phoneticPr fontId="2"/>
  </si>
  <si>
    <t>タマチ</t>
    <phoneticPr fontId="2"/>
  </si>
  <si>
    <t>コウジ</t>
    <phoneticPr fontId="2"/>
  </si>
  <si>
    <t>監督</t>
    <phoneticPr fontId="2"/>
  </si>
  <si>
    <t>中野　武史</t>
    <phoneticPr fontId="2"/>
  </si>
  <si>
    <t>ナカノ　タケシ</t>
    <phoneticPr fontId="2"/>
  </si>
  <si>
    <t>090-○○○○-△△△△</t>
    <phoneticPr fontId="2"/>
  </si>
  <si>
    <t>浜松町</t>
    <phoneticPr fontId="2"/>
  </si>
  <si>
    <t>康二</t>
    <phoneticPr fontId="2"/>
  </si>
  <si>
    <t>ハママツチョウ</t>
    <phoneticPr fontId="2"/>
  </si>
  <si>
    <t>コウジ</t>
    <phoneticPr fontId="2"/>
  </si>
  <si>
    <t>トレーナー</t>
    <phoneticPr fontId="2"/>
  </si>
  <si>
    <t>東京　明日</t>
    <rPh sb="3" eb="5">
      <t>アシタ</t>
    </rPh>
    <phoneticPr fontId="2"/>
  </si>
  <si>
    <t>トウキョウ　ミライ</t>
    <phoneticPr fontId="2"/>
  </si>
  <si>
    <t>090-◇◇◇◇-○○○○</t>
    <phoneticPr fontId="2"/>
  </si>
  <si>
    <t>新橋</t>
    <phoneticPr fontId="2"/>
  </si>
  <si>
    <t>浩</t>
    <phoneticPr fontId="2"/>
  </si>
  <si>
    <t>シンバシ</t>
    <phoneticPr fontId="2"/>
  </si>
  <si>
    <t>ヒロシ</t>
    <phoneticPr fontId="2"/>
  </si>
  <si>
    <t>有楽町</t>
    <phoneticPr fontId="2"/>
  </si>
  <si>
    <t>健</t>
    <phoneticPr fontId="2"/>
  </si>
  <si>
    <t>ユウラクチョウ</t>
    <phoneticPr fontId="2"/>
  </si>
  <si>
    <t>ケン</t>
    <phoneticPr fontId="2"/>
  </si>
  <si>
    <t>カルロス</t>
    <phoneticPr fontId="2"/>
  </si>
  <si>
    <t>ロベルト</t>
    <phoneticPr fontId="2"/>
  </si>
  <si>
    <t>ポジション</t>
    <phoneticPr fontId="2"/>
  </si>
  <si>
    <t>FP</t>
  </si>
  <si>
    <t>GK</t>
  </si>
  <si>
    <t>FP/GK</t>
  </si>
  <si>
    <t>GK</t>
    <phoneticPr fontId="2"/>
  </si>
  <si>
    <t>FP</t>
    <phoneticPr fontId="2"/>
  </si>
  <si>
    <t>○</t>
  </si>
  <si>
    <t>対象
年齢外</t>
    <rPh sb="0" eb="2">
      <t>タイショウ</t>
    </rPh>
    <rPh sb="3" eb="5">
      <t>ネンレイ</t>
    </rPh>
    <rPh sb="5" eb="6">
      <t>ガイ</t>
    </rPh>
    <phoneticPr fontId="2"/>
  </si>
  <si>
    <t>ソックス</t>
    <phoneticPr fontId="2"/>
  </si>
  <si>
    <t>ソックス</t>
    <phoneticPr fontId="2"/>
  </si>
  <si>
    <t>東京都新宿区霞ヶ丘町10-2</t>
    <rPh sb="8" eb="9">
      <t>オカ</t>
    </rPh>
    <phoneticPr fontId="2"/>
  </si>
  <si>
    <t>03-◆◆◆◆-××××</t>
    <phoneticPr fontId="2"/>
  </si>
  <si>
    <t>サッカー協会
（連盟）</t>
    <rPh sb="7" eb="9">
      <t>レンメイ</t>
    </rPh>
    <phoneticPr fontId="2"/>
  </si>
  <si>
    <t>様式 5-2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</si>
</sst>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255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Continuous" vertical="center"/>
    </xf>
    <xf numFmtId="0" fontId="14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>
      <alignment vertical="center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textRotation="255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0" xfId="0" quotePrefix="1" applyFont="1" applyFill="1" applyBorder="1" applyAlignment="1" applyProtection="1">
      <alignment vertical="center" shrinkToFit="1"/>
      <protection locked="0"/>
    </xf>
    <xf numFmtId="0" fontId="10" fillId="0" borderId="0" xfId="0" applyNumberFormat="1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113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14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9" xfId="0" quotePrefix="1" applyFont="1" applyFill="1" applyBorder="1" applyAlignment="1" applyProtection="1">
      <alignment horizontal="center" vertical="center" shrinkToFit="1"/>
      <protection locked="0"/>
    </xf>
    <xf numFmtId="0" fontId="8" fillId="0" borderId="100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8" fillId="0" borderId="107" xfId="3" applyFont="1" applyFill="1" applyBorder="1" applyAlignment="1" applyProtection="1">
      <alignment horizontal="center" vertical="center" shrinkToFit="1"/>
      <protection locked="0"/>
    </xf>
    <xf numFmtId="0" fontId="8" fillId="0" borderId="103" xfId="3" applyFont="1" applyFill="1" applyBorder="1" applyAlignment="1" applyProtection="1">
      <alignment horizontal="center" vertical="center" shrinkToFit="1"/>
      <protection locked="0"/>
    </xf>
    <xf numFmtId="0" fontId="8" fillId="0" borderId="104" xfId="3" applyFont="1" applyFill="1" applyBorder="1" applyAlignment="1" applyProtection="1">
      <alignment horizontal="center" vertical="center" shrinkToFit="1"/>
      <protection locked="0"/>
    </xf>
    <xf numFmtId="0" fontId="10" fillId="0" borderId="103" xfId="3" applyFont="1" applyFill="1" applyBorder="1" applyAlignment="1" applyProtection="1">
      <alignment horizontal="center" vertical="center" shrinkToFit="1"/>
      <protection locked="0"/>
    </xf>
    <xf numFmtId="0" fontId="10" fillId="0" borderId="108" xfId="3" applyFont="1" applyFill="1" applyBorder="1" applyAlignment="1" applyProtection="1">
      <alignment horizontal="center" vertical="center" shrinkToFit="1"/>
      <protection locked="0"/>
    </xf>
    <xf numFmtId="0" fontId="10" fillId="0" borderId="109" xfId="0" applyFont="1" applyFill="1" applyBorder="1" applyAlignment="1">
      <alignment horizontal="center" vertical="center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8" fillId="0" borderId="111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0" fontId="8" fillId="0" borderId="84" xfId="0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>
      <alignment horizontal="center" vertical="center" shrinkToFit="1"/>
    </xf>
    <xf numFmtId="49" fontId="10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left" vertical="center" shrinkToFit="1"/>
      <protection locked="0"/>
    </xf>
    <xf numFmtId="0" fontId="8" fillId="0" borderId="55" xfId="0" applyFont="1" applyFill="1" applyBorder="1"/>
    <xf numFmtId="0" fontId="8" fillId="0" borderId="86" xfId="0" applyFont="1" applyFill="1" applyBorder="1"/>
    <xf numFmtId="0" fontId="8" fillId="0" borderId="8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1" xfId="0" quotePrefix="1" applyFont="1" applyFill="1" applyBorder="1" applyAlignment="1" applyProtection="1">
      <alignment horizontal="center" vertical="center" shrinkToFit="1"/>
      <protection locked="0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 textRotation="255"/>
    </xf>
    <xf numFmtId="0" fontId="10" fillId="0" borderId="80" xfId="0" applyFont="1" applyFill="1" applyBorder="1" applyAlignment="1">
      <alignment horizontal="center" vertical="center" textRotation="255"/>
    </xf>
    <xf numFmtId="0" fontId="10" fillId="0" borderId="81" xfId="0" applyFont="1" applyFill="1" applyBorder="1" applyAlignment="1">
      <alignment horizontal="center" vertical="center" textRotation="255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8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</xf>
    <xf numFmtId="14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</xf>
    <xf numFmtId="0" fontId="10" fillId="0" borderId="51" xfId="0" applyFont="1" applyFill="1" applyBorder="1" applyAlignment="1" applyProtection="1">
      <alignment horizontal="center" vertical="center" shrinkToFit="1"/>
    </xf>
    <xf numFmtId="0" fontId="10" fillId="0" borderId="52" xfId="0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0" fontId="10" fillId="0" borderId="5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14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left" wrapText="1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left" shrinkToFit="1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</xf>
    <xf numFmtId="0" fontId="10" fillId="0" borderId="35" xfId="0" applyFont="1" applyFill="1" applyBorder="1" applyAlignment="1" applyProtection="1">
      <alignment horizontal="center" vertical="center" shrinkToFit="1"/>
    </xf>
    <xf numFmtId="0" fontId="10" fillId="0" borderId="36" xfId="0" applyFont="1" applyFill="1" applyBorder="1" applyAlignment="1" applyProtection="1">
      <alignment horizontal="center" vertical="center" shrinkToFit="1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Sheet1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123825</xdr:rowOff>
    </xdr:from>
    <xdr:to>
      <xdr:col>7</xdr:col>
      <xdr:colOff>152400</xdr:colOff>
      <xdr:row>10</xdr:row>
      <xdr:rowOff>285750</xdr:rowOff>
    </xdr:to>
    <xdr:sp macro="" textlink="">
      <xdr:nvSpPr>
        <xdr:cNvPr id="1170" name="Oval 4">
          <a:extLst>
            <a:ext uri="{FF2B5EF4-FFF2-40B4-BE49-F238E27FC236}">
              <a16:creationId xmlns:a16="http://schemas.microsoft.com/office/drawing/2014/main" id="{14502E04-D51E-48BB-858B-318EF6437E89}"/>
            </a:ext>
          </a:extLst>
        </xdr:cNvPr>
        <xdr:cNvSpPr>
          <a:spLocks noChangeArrowheads="1"/>
        </xdr:cNvSpPr>
      </xdr:nvSpPr>
      <xdr:spPr bwMode="auto">
        <a:xfrm>
          <a:off x="1428750" y="3000375"/>
          <a:ext cx="3333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228600</xdr:rowOff>
    </xdr:from>
    <xdr:to>
      <xdr:col>44</xdr:col>
      <xdr:colOff>266700</xdr:colOff>
      <xdr:row>5</xdr:row>
      <xdr:rowOff>38100</xdr:rowOff>
    </xdr:to>
    <xdr:grpSp>
      <xdr:nvGrpSpPr>
        <xdr:cNvPr id="1171" name="Group 9">
          <a:extLst>
            <a:ext uri="{FF2B5EF4-FFF2-40B4-BE49-F238E27FC236}">
              <a16:creationId xmlns:a16="http://schemas.microsoft.com/office/drawing/2014/main" id="{26084894-80CB-4ED8-905D-29F6454DD390}"/>
            </a:ext>
          </a:extLst>
        </xdr:cNvPr>
        <xdr:cNvGrpSpPr>
          <a:grpSpLocks/>
        </xdr:cNvGrpSpPr>
      </xdr:nvGrpSpPr>
      <xdr:grpSpPr bwMode="auto">
        <a:xfrm flipV="1">
          <a:off x="13992933" y="458506"/>
          <a:ext cx="266700" cy="708225"/>
          <a:chOff x="826" y="1147"/>
          <a:chExt cx="62" cy="50"/>
        </a:xfrm>
      </xdr:grpSpPr>
      <xdr:sp macro="" textlink="">
        <xdr:nvSpPr>
          <xdr:cNvPr id="1173" name="Line 7">
            <a:extLst>
              <a:ext uri="{FF2B5EF4-FFF2-40B4-BE49-F238E27FC236}">
                <a16:creationId xmlns:a16="http://schemas.microsoft.com/office/drawing/2014/main" id="{981D3CA3-8DF6-4FB5-86C1-70DF98C72DD6}"/>
              </a:ext>
            </a:extLst>
          </xdr:cNvPr>
          <xdr:cNvSpPr>
            <a:spLocks noChangeShapeType="1"/>
          </xdr:cNvSpPr>
        </xdr:nvSpPr>
        <xdr:spPr bwMode="auto">
          <a:xfrm>
            <a:off x="826" y="1197"/>
            <a:ext cx="6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" name="Line 8">
            <a:extLst>
              <a:ext uri="{FF2B5EF4-FFF2-40B4-BE49-F238E27FC236}">
                <a16:creationId xmlns:a16="http://schemas.microsoft.com/office/drawing/2014/main" id="{7C5248A3-E2C6-4D8A-9900-CA48E7F3D328}"/>
              </a:ext>
            </a:extLst>
          </xdr:cNvPr>
          <xdr:cNvSpPr>
            <a:spLocks noChangeShapeType="1"/>
          </xdr:cNvSpPr>
        </xdr:nvSpPr>
        <xdr:spPr bwMode="auto">
          <a:xfrm flipV="1">
            <a:off x="888" y="1147"/>
            <a:ext cx="0" cy="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42</xdr:col>
      <xdr:colOff>211980</xdr:colOff>
      <xdr:row>2</xdr:row>
      <xdr:rowOff>90582</xdr:rowOff>
    </xdr:from>
    <xdr:to>
      <xdr:col>43</xdr:col>
      <xdr:colOff>1103890</xdr:colOff>
      <xdr:row>4</xdr:row>
      <xdr:rowOff>52028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C7EA412B-D916-4506-8A6F-A325503E389A}"/>
            </a:ext>
          </a:extLst>
        </xdr:cNvPr>
        <xdr:cNvSpPr txBox="1">
          <a:spLocks noChangeArrowheads="1"/>
        </xdr:cNvSpPr>
      </xdr:nvSpPr>
      <xdr:spPr bwMode="auto">
        <a:xfrm>
          <a:off x="11597156" y="314700"/>
          <a:ext cx="1911646" cy="44329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対象年齢外選手に○印。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上記選手の登録は２名まで。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</xdr:row>
      <xdr:rowOff>228600</xdr:rowOff>
    </xdr:from>
    <xdr:to>
      <xdr:col>44</xdr:col>
      <xdr:colOff>266700</xdr:colOff>
      <xdr:row>5</xdr:row>
      <xdr:rowOff>38100</xdr:rowOff>
    </xdr:to>
    <xdr:grpSp>
      <xdr:nvGrpSpPr>
        <xdr:cNvPr id="3113" name="Group 9">
          <a:extLst>
            <a:ext uri="{FF2B5EF4-FFF2-40B4-BE49-F238E27FC236}">
              <a16:creationId xmlns:a16="http://schemas.microsoft.com/office/drawing/2014/main" id="{54DBC8EF-B64D-4AA3-857F-324B3EB9675F}"/>
            </a:ext>
          </a:extLst>
        </xdr:cNvPr>
        <xdr:cNvGrpSpPr>
          <a:grpSpLocks/>
        </xdr:cNvGrpSpPr>
      </xdr:nvGrpSpPr>
      <xdr:grpSpPr bwMode="auto">
        <a:xfrm flipV="1">
          <a:off x="13992933" y="458506"/>
          <a:ext cx="266700" cy="708225"/>
          <a:chOff x="826" y="1147"/>
          <a:chExt cx="62" cy="50"/>
        </a:xfrm>
      </xdr:grpSpPr>
      <xdr:sp macro="" textlink="">
        <xdr:nvSpPr>
          <xdr:cNvPr id="3115" name="Line 7">
            <a:extLst>
              <a:ext uri="{FF2B5EF4-FFF2-40B4-BE49-F238E27FC236}">
                <a16:creationId xmlns:a16="http://schemas.microsoft.com/office/drawing/2014/main" id="{16DB00F9-7B63-4B38-9806-C9131E25C7C1}"/>
              </a:ext>
            </a:extLst>
          </xdr:cNvPr>
          <xdr:cNvSpPr>
            <a:spLocks noChangeShapeType="1"/>
          </xdr:cNvSpPr>
        </xdr:nvSpPr>
        <xdr:spPr bwMode="auto">
          <a:xfrm>
            <a:off x="826" y="1197"/>
            <a:ext cx="6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6" name="Line 8">
            <a:extLst>
              <a:ext uri="{FF2B5EF4-FFF2-40B4-BE49-F238E27FC236}">
                <a16:creationId xmlns:a16="http://schemas.microsoft.com/office/drawing/2014/main" id="{09EFADB5-6CEA-4945-9EA3-1BFDD2320694}"/>
              </a:ext>
            </a:extLst>
          </xdr:cNvPr>
          <xdr:cNvSpPr>
            <a:spLocks noChangeShapeType="1"/>
          </xdr:cNvSpPr>
        </xdr:nvSpPr>
        <xdr:spPr bwMode="auto">
          <a:xfrm flipV="1">
            <a:off x="888" y="1147"/>
            <a:ext cx="0" cy="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42</xdr:col>
      <xdr:colOff>211980</xdr:colOff>
      <xdr:row>2</xdr:row>
      <xdr:rowOff>90582</xdr:rowOff>
    </xdr:from>
    <xdr:to>
      <xdr:col>43</xdr:col>
      <xdr:colOff>1103890</xdr:colOff>
      <xdr:row>4</xdr:row>
      <xdr:rowOff>52028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BAFFFC21-6434-4A03-9E93-96352437D75F}"/>
            </a:ext>
          </a:extLst>
        </xdr:cNvPr>
        <xdr:cNvSpPr txBox="1">
          <a:spLocks noChangeArrowheads="1"/>
        </xdr:cNvSpPr>
      </xdr:nvSpPr>
      <xdr:spPr bwMode="auto">
        <a:xfrm>
          <a:off x="12327780" y="319182"/>
          <a:ext cx="1911085" cy="44722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対象年齢外選手に○印。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上記選手の登録は２名まで。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S79"/>
  <sheetViews>
    <sheetView showGridLines="0" view="pageBreakPreview" topLeftCell="A13" zoomScale="70" zoomScaleNormal="70" zoomScaleSheetLayoutView="70" zoomScalePageLayoutView="60" workbookViewId="0">
      <selection activeCell="S13" sqref="S13:V13"/>
    </sheetView>
  </sheetViews>
  <sheetFormatPr defaultColWidth="2.6640625" defaultRowHeight="21.05" customHeight="1" x14ac:dyDescent="0.15"/>
  <cols>
    <col min="1" max="1" width="2.6640625" style="10"/>
    <col min="2" max="2" width="3.5546875" style="18" customWidth="1"/>
    <col min="3" max="22" width="3.5546875" style="10" customWidth="1"/>
    <col min="23" max="35" width="3" style="10" customWidth="1"/>
    <col min="36" max="36" width="1.88671875" style="11" customWidth="1"/>
    <col min="37" max="37" width="5" style="11" customWidth="1"/>
    <col min="38" max="39" width="7.88671875" style="19" customWidth="1"/>
    <col min="40" max="41" width="13.5546875" style="11" customWidth="1"/>
    <col min="42" max="43" width="15.33203125" style="11" customWidth="1"/>
    <col min="44" max="44" width="16.6640625" style="11" customWidth="1"/>
    <col min="45" max="45" width="8.6640625" style="11" customWidth="1"/>
    <col min="46" max="46" width="2.44140625" style="11" customWidth="1"/>
    <col min="47" max="175" width="2.6640625" style="11" customWidth="1"/>
    <col min="176" max="222" width="2.6640625" style="10" customWidth="1"/>
    <col min="223" max="223" width="12" style="10" bestFit="1" customWidth="1"/>
    <col min="224" max="224" width="12" style="10" customWidth="1"/>
    <col min="225" max="225" width="10.88671875" style="10" customWidth="1"/>
    <col min="226" max="226" width="12.5546875" style="10" customWidth="1"/>
    <col min="227" max="227" width="15" style="10" customWidth="1"/>
    <col min="228" max="16384" width="2.6640625" style="10"/>
  </cols>
  <sheetData>
    <row r="1" spans="2:227" ht="9.8000000000000007" customHeight="1" x14ac:dyDescent="0.15"/>
    <row r="2" spans="2:227" ht="8.25" customHeight="1" thickBot="1" x14ac:dyDescent="0.2"/>
    <row r="3" spans="2:227" ht="33" customHeight="1" thickBot="1" x14ac:dyDescent="0.2">
      <c r="B3" s="15">
        <v>2</v>
      </c>
      <c r="C3" s="16">
        <v>0</v>
      </c>
      <c r="D3" s="16">
        <v>2</v>
      </c>
      <c r="E3" s="16">
        <v>2</v>
      </c>
      <c r="F3" s="75" t="s">
        <v>22</v>
      </c>
      <c r="G3" s="75"/>
      <c r="H3" s="76"/>
      <c r="I3" s="77" t="s">
        <v>17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J3" s="8"/>
      <c r="AK3" s="9"/>
      <c r="AL3" s="61"/>
      <c r="AM3" s="61"/>
      <c r="AP3" s="9"/>
      <c r="AX3" s="20"/>
      <c r="AY3" s="20"/>
      <c r="AZ3" s="20"/>
      <c r="BA3" s="20"/>
      <c r="BB3" s="20"/>
      <c r="HO3" s="20"/>
      <c r="HP3" s="20"/>
      <c r="HQ3" s="20"/>
      <c r="HR3" s="20"/>
    </row>
    <row r="4" spans="2:227" ht="5.2" customHeight="1" thickBo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X4" s="20"/>
      <c r="AY4" s="20"/>
      <c r="AZ4" s="20"/>
      <c r="BA4" s="20"/>
      <c r="BB4" s="20"/>
      <c r="HO4" s="20"/>
      <c r="HP4" s="20"/>
      <c r="HQ4" s="20"/>
      <c r="HR4" s="20"/>
    </row>
    <row r="5" spans="2:227" ht="33" customHeight="1" thickBot="1" x14ac:dyDescent="0.2">
      <c r="B5" s="79" t="s">
        <v>18</v>
      </c>
      <c r="C5" s="80"/>
      <c r="D5" s="80"/>
      <c r="E5" s="80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R5" s="21"/>
      <c r="AS5" s="22"/>
      <c r="AX5" s="20"/>
      <c r="AY5" s="20"/>
      <c r="AZ5" s="20"/>
      <c r="BA5" s="20"/>
      <c r="BB5" s="20"/>
      <c r="HO5" s="20"/>
      <c r="HP5" s="20"/>
      <c r="HQ5" s="20"/>
      <c r="HR5" s="20"/>
    </row>
    <row r="6" spans="2:227" ht="5.2" customHeight="1" thickBot="1" x14ac:dyDescent="0.2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K6" s="23"/>
      <c r="AL6" s="23"/>
      <c r="AM6" s="64"/>
      <c r="AN6" s="24"/>
      <c r="AO6" s="25"/>
      <c r="AP6" s="25"/>
      <c r="AQ6" s="25"/>
      <c r="AR6" s="1"/>
      <c r="AS6" s="10"/>
      <c r="AX6" s="20"/>
      <c r="AY6" s="20"/>
      <c r="AZ6" s="20"/>
      <c r="BA6" s="20"/>
      <c r="BB6" s="20"/>
      <c r="HO6" s="20"/>
      <c r="HP6" s="20"/>
      <c r="HQ6" s="20"/>
      <c r="HR6" s="20"/>
    </row>
    <row r="7" spans="2:227" ht="33" customHeight="1" x14ac:dyDescent="0.15">
      <c r="B7" s="84" t="s">
        <v>45</v>
      </c>
      <c r="C7" s="85"/>
      <c r="D7" s="85"/>
      <c r="E7" s="86"/>
      <c r="F7" s="87" t="s">
        <v>46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89" t="s">
        <v>45</v>
      </c>
      <c r="V7" s="85"/>
      <c r="W7" s="85"/>
      <c r="X7" s="86"/>
      <c r="Y7" s="87" t="s">
        <v>47</v>
      </c>
      <c r="Z7" s="87"/>
      <c r="AA7" s="87"/>
      <c r="AB7" s="87"/>
      <c r="AC7" s="87"/>
      <c r="AD7" s="87"/>
      <c r="AE7" s="87"/>
      <c r="AF7" s="87"/>
      <c r="AG7" s="87"/>
      <c r="AH7" s="87"/>
      <c r="AI7" s="115"/>
      <c r="AK7" s="26" t="s">
        <v>0</v>
      </c>
      <c r="AL7" s="27" t="s">
        <v>15</v>
      </c>
      <c r="AM7" s="65" t="s">
        <v>129</v>
      </c>
      <c r="AN7" s="27" t="s">
        <v>16</v>
      </c>
      <c r="AO7" s="27" t="s">
        <v>48</v>
      </c>
      <c r="AP7" s="27" t="s">
        <v>49</v>
      </c>
      <c r="AQ7" s="27" t="s">
        <v>50</v>
      </c>
      <c r="AR7" s="28" t="s">
        <v>51</v>
      </c>
      <c r="AS7" s="29" t="s">
        <v>136</v>
      </c>
      <c r="AU7" s="30"/>
      <c r="AV7" s="30"/>
      <c r="AW7" s="30"/>
      <c r="AX7" s="31"/>
      <c r="AY7" s="20"/>
      <c r="AZ7" s="20"/>
      <c r="BA7" s="31"/>
      <c r="BB7" s="31"/>
      <c r="HP7" s="20" t="s">
        <v>2</v>
      </c>
      <c r="HQ7" s="20" t="s">
        <v>3</v>
      </c>
      <c r="HR7" s="20" t="s">
        <v>4</v>
      </c>
      <c r="HS7" s="20" t="s">
        <v>5</v>
      </c>
    </row>
    <row r="8" spans="2:227" ht="33" customHeight="1" thickBot="1" x14ac:dyDescent="0.2">
      <c r="B8" s="105" t="s">
        <v>6</v>
      </c>
      <c r="C8" s="106"/>
      <c r="D8" s="106"/>
      <c r="E8" s="107"/>
      <c r="F8" s="108" t="s">
        <v>52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10" t="s">
        <v>19</v>
      </c>
      <c r="V8" s="111"/>
      <c r="W8" s="111"/>
      <c r="X8" s="112"/>
      <c r="Y8" s="113" t="s">
        <v>53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K8" s="32">
        <v>1</v>
      </c>
      <c r="AL8" s="33">
        <v>2</v>
      </c>
      <c r="AM8" s="66" t="s">
        <v>132</v>
      </c>
      <c r="AN8" s="33" t="s">
        <v>54</v>
      </c>
      <c r="AO8" s="33" t="s">
        <v>55</v>
      </c>
      <c r="AP8" s="33" t="s">
        <v>56</v>
      </c>
      <c r="AQ8" s="33" t="s">
        <v>57</v>
      </c>
      <c r="AR8" s="63">
        <v>34791</v>
      </c>
      <c r="AS8" s="5"/>
      <c r="AU8" s="30"/>
      <c r="AV8" s="30"/>
      <c r="AW8" s="30"/>
      <c r="AX8" s="31"/>
      <c r="AY8" s="20"/>
      <c r="AZ8" s="20"/>
      <c r="BA8" s="31"/>
      <c r="BB8" s="31"/>
      <c r="HP8" s="10" t="e">
        <f>TRIM(#REF!)&amp; "　"&amp;TRIM(AN8)</f>
        <v>#REF!</v>
      </c>
      <c r="HQ8" s="10" t="str">
        <f t="shared" ref="HQ8:HQ21" si="0">ASC(TRIM(AO8)&amp;" "&amp;TRIM(AP8))</f>
        <v>一郎 ｼﾝｼﾞｭｸ</v>
      </c>
      <c r="HR8" s="34" t="e">
        <f>IF(#REF! ="","",#REF!)</f>
        <v>#REF!</v>
      </c>
      <c r="HS8" s="34" t="e">
        <f>IF(#REF!="","",#REF!)</f>
        <v>#REF!</v>
      </c>
    </row>
    <row r="9" spans="2:227" ht="33" customHeight="1" x14ac:dyDescent="0.15">
      <c r="B9" s="90" t="s">
        <v>7</v>
      </c>
      <c r="C9" s="91"/>
      <c r="D9" s="91"/>
      <c r="E9" s="91"/>
      <c r="F9" s="92"/>
      <c r="G9" s="93" t="s">
        <v>58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96" t="s">
        <v>8</v>
      </c>
      <c r="T9" s="97"/>
      <c r="U9" s="97"/>
      <c r="V9" s="98"/>
      <c r="W9" s="99" t="s">
        <v>59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K9" s="32">
        <v>2</v>
      </c>
      <c r="AL9" s="33">
        <v>1</v>
      </c>
      <c r="AM9" s="66" t="s">
        <v>133</v>
      </c>
      <c r="AN9" s="33" t="s">
        <v>60</v>
      </c>
      <c r="AO9" s="33" t="s">
        <v>61</v>
      </c>
      <c r="AP9" s="33" t="s">
        <v>62</v>
      </c>
      <c r="AQ9" s="33" t="s">
        <v>63</v>
      </c>
      <c r="AR9" s="63">
        <v>35706</v>
      </c>
      <c r="AS9" s="5"/>
      <c r="AU9" s="30"/>
      <c r="AV9" s="30"/>
      <c r="AW9" s="30"/>
      <c r="AX9" s="31"/>
      <c r="AY9" s="20"/>
      <c r="AZ9" s="20"/>
      <c r="BA9" s="31"/>
      <c r="BB9" s="31"/>
      <c r="HP9" s="10" t="e">
        <f>TRIM(#REF!)&amp; "　"&amp;TRIM(AN9)</f>
        <v>#REF!</v>
      </c>
      <c r="HQ9" s="10" t="str">
        <f t="shared" si="0"/>
        <v>太郎 ﾖﾖｷﾞ</v>
      </c>
      <c r="HR9" s="34" t="e">
        <f>IF(#REF! ="","",#REF!)</f>
        <v>#REF!</v>
      </c>
      <c r="HS9" s="34" t="e">
        <f>IF(#REF!="","",#REF!)</f>
        <v>#REF!</v>
      </c>
    </row>
    <row r="10" spans="2:227" ht="33" customHeight="1" x14ac:dyDescent="0.15">
      <c r="B10" s="124" t="s">
        <v>9</v>
      </c>
      <c r="C10" s="120"/>
      <c r="D10" s="120"/>
      <c r="E10" s="120"/>
      <c r="F10" s="121"/>
      <c r="G10" s="116" t="s">
        <v>64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19" t="s">
        <v>29</v>
      </c>
      <c r="T10" s="120"/>
      <c r="U10" s="120"/>
      <c r="V10" s="121"/>
      <c r="W10" s="122" t="s">
        <v>65</v>
      </c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3"/>
      <c r="AK10" s="32">
        <v>3</v>
      </c>
      <c r="AL10" s="35">
        <v>4</v>
      </c>
      <c r="AM10" s="66" t="s">
        <v>130</v>
      </c>
      <c r="AN10" s="35" t="s">
        <v>66</v>
      </c>
      <c r="AO10" s="35" t="s">
        <v>67</v>
      </c>
      <c r="AP10" s="35" t="s">
        <v>68</v>
      </c>
      <c r="AQ10" s="35" t="s">
        <v>69</v>
      </c>
      <c r="AR10" s="63">
        <v>35707</v>
      </c>
      <c r="AS10" s="2"/>
      <c r="AU10" s="30"/>
      <c r="AV10" s="30"/>
      <c r="AW10" s="30"/>
      <c r="AX10" s="31"/>
      <c r="AY10" s="20"/>
      <c r="AZ10" s="20"/>
      <c r="BA10" s="31"/>
      <c r="BB10" s="31"/>
      <c r="HP10" s="10" t="e">
        <f>TRIM(#REF!)&amp; "　"&amp;TRIM(AN10)</f>
        <v>#REF!</v>
      </c>
      <c r="HQ10" s="10" t="str">
        <f t="shared" si="0"/>
        <v>二郎 ﾊﾗｼﾞｭｸ</v>
      </c>
      <c r="HR10" s="34" t="e">
        <f>IF(#REF! ="","",#REF!)</f>
        <v>#REF!</v>
      </c>
      <c r="HS10" s="34" t="e">
        <f>IF(#REF!="","",#REF!)</f>
        <v>#REF!</v>
      </c>
    </row>
    <row r="11" spans="2:227" ht="33" customHeight="1" x14ac:dyDescent="0.15">
      <c r="B11" s="135" t="s">
        <v>30</v>
      </c>
      <c r="C11" s="136"/>
      <c r="D11" s="136"/>
      <c r="E11" s="136"/>
      <c r="F11" s="137"/>
      <c r="G11" s="138" t="s">
        <v>31</v>
      </c>
      <c r="H11" s="138"/>
      <c r="I11" s="36" t="s">
        <v>32</v>
      </c>
      <c r="J11" s="138" t="s">
        <v>10</v>
      </c>
      <c r="K11" s="138"/>
      <c r="L11" s="36" t="s">
        <v>33</v>
      </c>
      <c r="M11" s="139"/>
      <c r="N11" s="139"/>
      <c r="O11" s="139"/>
      <c r="P11" s="139"/>
      <c r="Q11" s="139"/>
      <c r="R11" s="139"/>
      <c r="S11" s="139"/>
      <c r="T11" s="139"/>
      <c r="U11" s="140" t="s">
        <v>34</v>
      </c>
      <c r="V11" s="141"/>
      <c r="W11" s="142" t="s">
        <v>35</v>
      </c>
      <c r="X11" s="140"/>
      <c r="Y11" s="140"/>
      <c r="Z11" s="143"/>
      <c r="AA11" s="102" t="s">
        <v>70</v>
      </c>
      <c r="AB11" s="103"/>
      <c r="AC11" s="103"/>
      <c r="AD11" s="103"/>
      <c r="AE11" s="103"/>
      <c r="AF11" s="103"/>
      <c r="AG11" s="103"/>
      <c r="AH11" s="103"/>
      <c r="AI11" s="104"/>
      <c r="AK11" s="32">
        <v>4</v>
      </c>
      <c r="AL11" s="35">
        <v>5</v>
      </c>
      <c r="AM11" s="66" t="s">
        <v>130</v>
      </c>
      <c r="AN11" s="35" t="s">
        <v>71</v>
      </c>
      <c r="AO11" s="35" t="s">
        <v>72</v>
      </c>
      <c r="AP11" s="35" t="s">
        <v>73</v>
      </c>
      <c r="AQ11" s="35" t="s">
        <v>74</v>
      </c>
      <c r="AR11" s="63">
        <v>35708</v>
      </c>
      <c r="AS11" s="5"/>
      <c r="AU11" s="30"/>
      <c r="AV11" s="30"/>
      <c r="AW11" s="30"/>
      <c r="AX11" s="31"/>
      <c r="AY11" s="20"/>
      <c r="AZ11" s="20"/>
      <c r="BA11" s="31"/>
      <c r="BB11" s="31"/>
      <c r="HP11" s="10" t="e">
        <f>TRIM(#REF!)&amp; "　"&amp;TRIM(AN11)</f>
        <v>#REF!</v>
      </c>
      <c r="HQ11" s="10" t="str">
        <f t="shared" si="0"/>
        <v>三郎 ｼﾌﾞﾔ</v>
      </c>
      <c r="HR11" s="34" t="e">
        <f>IF(#REF! ="","",#REF!)</f>
        <v>#REF!</v>
      </c>
      <c r="HS11" s="34" t="e">
        <f>IF(#REF!="","",#REF!)</f>
        <v>#REF!</v>
      </c>
    </row>
    <row r="12" spans="2:227" ht="33" customHeight="1" thickBot="1" x14ac:dyDescent="0.2">
      <c r="B12" s="37" t="s">
        <v>11</v>
      </c>
      <c r="C12" s="125" t="s">
        <v>75</v>
      </c>
      <c r="D12" s="125"/>
      <c r="E12" s="125"/>
      <c r="F12" s="125"/>
      <c r="G12" s="126" t="s">
        <v>139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29" t="s">
        <v>36</v>
      </c>
      <c r="X12" s="130"/>
      <c r="Y12" s="130"/>
      <c r="Z12" s="131"/>
      <c r="AA12" s="132" t="s">
        <v>140</v>
      </c>
      <c r="AB12" s="133"/>
      <c r="AC12" s="133"/>
      <c r="AD12" s="133"/>
      <c r="AE12" s="133"/>
      <c r="AF12" s="133"/>
      <c r="AG12" s="133"/>
      <c r="AH12" s="133"/>
      <c r="AI12" s="134"/>
      <c r="AK12" s="32">
        <v>5</v>
      </c>
      <c r="AL12" s="35">
        <v>6</v>
      </c>
      <c r="AM12" s="66" t="s">
        <v>130</v>
      </c>
      <c r="AN12" s="35" t="s">
        <v>76</v>
      </c>
      <c r="AO12" s="35" t="s">
        <v>77</v>
      </c>
      <c r="AP12" s="35" t="s">
        <v>78</v>
      </c>
      <c r="AQ12" s="35" t="s">
        <v>79</v>
      </c>
      <c r="AR12" s="63">
        <v>35709</v>
      </c>
      <c r="AS12" s="5"/>
      <c r="AU12" s="30"/>
      <c r="AV12" s="30"/>
      <c r="AW12" s="30"/>
      <c r="AX12" s="31"/>
      <c r="AY12" s="20"/>
      <c r="AZ12" s="20"/>
      <c r="BA12" s="31"/>
      <c r="BB12" s="31"/>
      <c r="HP12" s="10" t="e">
        <f>TRIM(#REF!)&amp; "　"&amp;TRIM(AN12)</f>
        <v>#REF!</v>
      </c>
      <c r="HQ12" s="10" t="str">
        <f t="shared" si="0"/>
        <v>賢治 ｴﾋﾞｽ</v>
      </c>
      <c r="HR12" s="34" t="e">
        <f>IF(#REF! ="","",#REF!)</f>
        <v>#REF!</v>
      </c>
      <c r="HS12" s="34" t="e">
        <f>IF(#REF!="","",#REF!)</f>
        <v>#REF!</v>
      </c>
    </row>
    <row r="13" spans="2:227" ht="33" customHeight="1" thickBot="1" x14ac:dyDescent="0.2">
      <c r="B13" s="146" t="s">
        <v>12</v>
      </c>
      <c r="C13" s="147"/>
      <c r="D13" s="147"/>
      <c r="E13" s="147"/>
      <c r="F13" s="147"/>
      <c r="G13" s="148"/>
      <c r="H13" s="38"/>
      <c r="I13" s="39"/>
      <c r="J13" s="155" t="s">
        <v>37</v>
      </c>
      <c r="K13" s="158" t="s">
        <v>13</v>
      </c>
      <c r="L13" s="158"/>
      <c r="M13" s="158"/>
      <c r="N13" s="159"/>
      <c r="O13" s="160" t="s">
        <v>14</v>
      </c>
      <c r="P13" s="158"/>
      <c r="Q13" s="158"/>
      <c r="R13" s="159"/>
      <c r="S13" s="161" t="s">
        <v>137</v>
      </c>
      <c r="T13" s="158"/>
      <c r="U13" s="158"/>
      <c r="V13" s="159"/>
      <c r="W13" s="155" t="s">
        <v>38</v>
      </c>
      <c r="X13" s="158" t="s">
        <v>13</v>
      </c>
      <c r="Y13" s="158"/>
      <c r="Z13" s="158"/>
      <c r="AA13" s="159"/>
      <c r="AB13" s="160" t="s">
        <v>14</v>
      </c>
      <c r="AC13" s="158"/>
      <c r="AD13" s="158"/>
      <c r="AE13" s="159"/>
      <c r="AF13" s="161" t="s">
        <v>138</v>
      </c>
      <c r="AG13" s="158"/>
      <c r="AH13" s="158"/>
      <c r="AI13" s="171"/>
      <c r="AK13" s="32">
        <v>6</v>
      </c>
      <c r="AL13" s="35">
        <v>7</v>
      </c>
      <c r="AM13" s="66" t="s">
        <v>130</v>
      </c>
      <c r="AN13" s="35" t="s">
        <v>80</v>
      </c>
      <c r="AO13" s="35" t="s">
        <v>81</v>
      </c>
      <c r="AP13" s="35" t="s">
        <v>82</v>
      </c>
      <c r="AQ13" s="35" t="s">
        <v>83</v>
      </c>
      <c r="AR13" s="63">
        <v>27765</v>
      </c>
      <c r="AS13" s="2" t="s">
        <v>135</v>
      </c>
      <c r="AU13" s="30"/>
      <c r="AV13" s="30"/>
      <c r="AW13" s="30"/>
      <c r="AX13" s="31"/>
      <c r="AY13" s="20"/>
      <c r="AZ13" s="20"/>
      <c r="BA13" s="31"/>
      <c r="BB13" s="31"/>
      <c r="HO13" s="20"/>
      <c r="HP13" s="10" t="e">
        <f>TRIM(#REF!)&amp; "　"&amp;TRIM(AN13)</f>
        <v>#REF!</v>
      </c>
      <c r="HQ13" s="10" t="str">
        <f t="shared" si="0"/>
        <v>拓也 ﾒｸﾞﾛ</v>
      </c>
      <c r="HR13" s="34" t="e">
        <f>IF(#REF! ="","",#REF!)</f>
        <v>#REF!</v>
      </c>
      <c r="HS13" s="34" t="e">
        <f>IF(#REF!="","",#REF!)</f>
        <v>#REF!</v>
      </c>
    </row>
    <row r="14" spans="2:227" ht="33" customHeight="1" thickTop="1" x14ac:dyDescent="0.15">
      <c r="B14" s="149"/>
      <c r="C14" s="150"/>
      <c r="D14" s="150"/>
      <c r="E14" s="150"/>
      <c r="F14" s="150"/>
      <c r="G14" s="151"/>
      <c r="H14" s="169" t="s">
        <v>39</v>
      </c>
      <c r="I14" s="170"/>
      <c r="J14" s="156"/>
      <c r="K14" s="93" t="s">
        <v>84</v>
      </c>
      <c r="L14" s="93"/>
      <c r="M14" s="93"/>
      <c r="N14" s="173"/>
      <c r="O14" s="144" t="s">
        <v>84</v>
      </c>
      <c r="P14" s="94"/>
      <c r="Q14" s="94"/>
      <c r="R14" s="145"/>
      <c r="S14" s="174" t="s">
        <v>84</v>
      </c>
      <c r="T14" s="94"/>
      <c r="U14" s="94"/>
      <c r="V14" s="145"/>
      <c r="W14" s="156"/>
      <c r="X14" s="94" t="s">
        <v>85</v>
      </c>
      <c r="Y14" s="94"/>
      <c r="Z14" s="94"/>
      <c r="AA14" s="145"/>
      <c r="AB14" s="144" t="s">
        <v>85</v>
      </c>
      <c r="AC14" s="94"/>
      <c r="AD14" s="94"/>
      <c r="AE14" s="145"/>
      <c r="AF14" s="144" t="s">
        <v>85</v>
      </c>
      <c r="AG14" s="94"/>
      <c r="AH14" s="94"/>
      <c r="AI14" s="172"/>
      <c r="AK14" s="32">
        <v>7</v>
      </c>
      <c r="AL14" s="35">
        <v>8</v>
      </c>
      <c r="AM14" s="66" t="s">
        <v>130</v>
      </c>
      <c r="AN14" s="35" t="s">
        <v>86</v>
      </c>
      <c r="AO14" s="35" t="s">
        <v>87</v>
      </c>
      <c r="AP14" s="35" t="s">
        <v>88</v>
      </c>
      <c r="AQ14" s="35" t="s">
        <v>89</v>
      </c>
      <c r="AR14" s="63">
        <v>35711</v>
      </c>
      <c r="AS14" s="2"/>
      <c r="AU14" s="30"/>
      <c r="AV14" s="30"/>
      <c r="AW14" s="30"/>
      <c r="AX14" s="31"/>
      <c r="AY14" s="20"/>
      <c r="AZ14" s="20"/>
      <c r="BA14" s="31"/>
      <c r="BB14" s="31"/>
      <c r="HP14" s="10" t="e">
        <f>TRIM(#REF!)&amp; "　"&amp;TRIM(AN14)</f>
        <v>#REF!</v>
      </c>
      <c r="HQ14" s="10" t="str">
        <f t="shared" si="0"/>
        <v>健太郎 ｺﾞﾀﾝﾀﾞ</v>
      </c>
      <c r="HR14" s="34" t="e">
        <f>IF(#REF! ="","",#REF!)</f>
        <v>#REF!</v>
      </c>
      <c r="HS14" s="34" t="e">
        <f>IF(#REF!="","",#REF!)</f>
        <v>#REF!</v>
      </c>
    </row>
    <row r="15" spans="2:227" ht="33" customHeight="1" thickBot="1" x14ac:dyDescent="0.2">
      <c r="B15" s="152"/>
      <c r="C15" s="153"/>
      <c r="D15" s="153"/>
      <c r="E15" s="153"/>
      <c r="F15" s="153"/>
      <c r="G15" s="154"/>
      <c r="H15" s="162" t="s">
        <v>40</v>
      </c>
      <c r="I15" s="163"/>
      <c r="J15" s="157"/>
      <c r="K15" s="164" t="s">
        <v>90</v>
      </c>
      <c r="L15" s="164"/>
      <c r="M15" s="164"/>
      <c r="N15" s="165"/>
      <c r="O15" s="166" t="s">
        <v>90</v>
      </c>
      <c r="P15" s="167"/>
      <c r="Q15" s="167"/>
      <c r="R15" s="168"/>
      <c r="S15" s="166" t="s">
        <v>90</v>
      </c>
      <c r="T15" s="167"/>
      <c r="U15" s="167"/>
      <c r="V15" s="168"/>
      <c r="W15" s="157"/>
      <c r="X15" s="167" t="s">
        <v>91</v>
      </c>
      <c r="Y15" s="167"/>
      <c r="Z15" s="167"/>
      <c r="AA15" s="168"/>
      <c r="AB15" s="166" t="s">
        <v>91</v>
      </c>
      <c r="AC15" s="167"/>
      <c r="AD15" s="167"/>
      <c r="AE15" s="168"/>
      <c r="AF15" s="166" t="s">
        <v>91</v>
      </c>
      <c r="AG15" s="167"/>
      <c r="AH15" s="167"/>
      <c r="AI15" s="175"/>
      <c r="AK15" s="40">
        <v>8</v>
      </c>
      <c r="AL15" s="35">
        <v>9</v>
      </c>
      <c r="AM15" s="66" t="s">
        <v>130</v>
      </c>
      <c r="AN15" s="35" t="s">
        <v>92</v>
      </c>
      <c r="AO15" s="35" t="s">
        <v>93</v>
      </c>
      <c r="AP15" s="35" t="s">
        <v>94</v>
      </c>
      <c r="AQ15" s="35" t="s">
        <v>79</v>
      </c>
      <c r="AR15" s="63">
        <v>35712</v>
      </c>
      <c r="AS15" s="2"/>
      <c r="AU15" s="30"/>
      <c r="AV15" s="30"/>
      <c r="AW15" s="30"/>
      <c r="AX15" s="31"/>
      <c r="AY15" s="20"/>
      <c r="AZ15" s="20"/>
      <c r="BA15" s="31"/>
      <c r="BB15" s="31"/>
      <c r="HP15" s="10" t="e">
        <f>TRIM(#REF!)&amp; "　"&amp;TRIM(AN15)</f>
        <v>#REF!</v>
      </c>
      <c r="HQ15" s="10" t="str">
        <f t="shared" si="0"/>
        <v>健二 ｵｵｻｷ</v>
      </c>
      <c r="HR15" s="34" t="e">
        <f>IF(#REF! ="","",#REF!)</f>
        <v>#REF!</v>
      </c>
      <c r="HS15" s="34" t="e">
        <f>IF(#REF!="","",#REF!)</f>
        <v>#REF!</v>
      </c>
    </row>
    <row r="16" spans="2:227" ht="33" customHeight="1" thickBot="1" x14ac:dyDescent="0.2">
      <c r="B16" s="176" t="s">
        <v>20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K16" s="40">
        <v>9</v>
      </c>
      <c r="AL16" s="35">
        <v>10</v>
      </c>
      <c r="AM16" s="66" t="s">
        <v>130</v>
      </c>
      <c r="AN16" s="35" t="s">
        <v>95</v>
      </c>
      <c r="AO16" s="35" t="s">
        <v>96</v>
      </c>
      <c r="AP16" s="35" t="s">
        <v>97</v>
      </c>
      <c r="AQ16" s="35" t="s">
        <v>98</v>
      </c>
      <c r="AR16" s="63">
        <v>35713</v>
      </c>
      <c r="AS16" s="2"/>
      <c r="AU16" s="30"/>
      <c r="AV16" s="30"/>
      <c r="AW16" s="30"/>
      <c r="AX16" s="31"/>
      <c r="AY16" s="20"/>
      <c r="AZ16" s="20"/>
      <c r="BA16" s="31"/>
      <c r="BB16" s="31"/>
      <c r="HP16" s="10" t="e">
        <f>TRIM(#REF!)&amp; "　"&amp;TRIM(AN16)</f>
        <v>#REF!</v>
      </c>
      <c r="HQ16" s="10" t="str">
        <f t="shared" si="0"/>
        <v>卓郎 ｼﾅｶﾞﾜ</v>
      </c>
      <c r="HR16" s="34" t="e">
        <f>IF(#REF! ="","",#REF!)</f>
        <v>#REF!</v>
      </c>
      <c r="HS16" s="34" t="e">
        <f>IF(#REF!="","",#REF!)</f>
        <v>#REF!</v>
      </c>
    </row>
    <row r="17" spans="2:227" ht="33" customHeight="1" thickBot="1" x14ac:dyDescent="0.2">
      <c r="B17" s="179" t="s">
        <v>21</v>
      </c>
      <c r="C17" s="180"/>
      <c r="D17" s="180"/>
      <c r="E17" s="180"/>
      <c r="F17" s="181"/>
      <c r="G17" s="182" t="s">
        <v>99</v>
      </c>
      <c r="H17" s="180"/>
      <c r="I17" s="180"/>
      <c r="J17" s="180"/>
      <c r="K17" s="180"/>
      <c r="L17" s="180"/>
      <c r="M17" s="180"/>
      <c r="N17" s="181"/>
      <c r="O17" s="182" t="s">
        <v>100</v>
      </c>
      <c r="P17" s="180"/>
      <c r="Q17" s="180"/>
      <c r="R17" s="180"/>
      <c r="S17" s="180"/>
      <c r="T17" s="180"/>
      <c r="U17" s="181"/>
      <c r="V17" s="182" t="s">
        <v>101</v>
      </c>
      <c r="W17" s="180"/>
      <c r="X17" s="180"/>
      <c r="Y17" s="180"/>
      <c r="Z17" s="180"/>
      <c r="AA17" s="181"/>
      <c r="AB17" s="182" t="s">
        <v>102</v>
      </c>
      <c r="AC17" s="180"/>
      <c r="AD17" s="180"/>
      <c r="AE17" s="180"/>
      <c r="AF17" s="180"/>
      <c r="AG17" s="180"/>
      <c r="AH17" s="180"/>
      <c r="AI17" s="183"/>
      <c r="AK17" s="40">
        <v>10</v>
      </c>
      <c r="AL17" s="35">
        <v>11</v>
      </c>
      <c r="AM17" s="66" t="s">
        <v>130</v>
      </c>
      <c r="AN17" s="35" t="s">
        <v>103</v>
      </c>
      <c r="AO17" s="35" t="s">
        <v>104</v>
      </c>
      <c r="AP17" s="35" t="s">
        <v>105</v>
      </c>
      <c r="AQ17" s="35" t="s">
        <v>106</v>
      </c>
      <c r="AR17" s="63">
        <v>35714</v>
      </c>
      <c r="AS17" s="2"/>
      <c r="AU17" s="30"/>
      <c r="AV17" s="30"/>
      <c r="AW17" s="30"/>
      <c r="AX17" s="31"/>
      <c r="AY17" s="20"/>
      <c r="AZ17" s="20"/>
      <c r="BA17" s="31"/>
      <c r="BB17" s="31"/>
      <c r="HP17" s="10" t="e">
        <f>TRIM(#REF!)&amp; "　"&amp;TRIM(AN17)</f>
        <v>#REF!</v>
      </c>
      <c r="HQ17" s="10" t="str">
        <f t="shared" si="0"/>
        <v>幸司 ﾀﾏﾁ</v>
      </c>
      <c r="HR17" s="34" t="e">
        <f>IF(#REF! ="","",#REF!)</f>
        <v>#REF!</v>
      </c>
      <c r="HS17" s="34" t="e">
        <f>IF(#REF!="","",#REF!)</f>
        <v>#REF!</v>
      </c>
    </row>
    <row r="18" spans="2:227" ht="33" customHeight="1" thickTop="1" x14ac:dyDescent="0.15">
      <c r="B18" s="184" t="s">
        <v>107</v>
      </c>
      <c r="C18" s="185"/>
      <c r="D18" s="185"/>
      <c r="E18" s="185"/>
      <c r="F18" s="186"/>
      <c r="G18" s="144" t="s">
        <v>108</v>
      </c>
      <c r="H18" s="94"/>
      <c r="I18" s="94"/>
      <c r="J18" s="94"/>
      <c r="K18" s="94"/>
      <c r="L18" s="94"/>
      <c r="M18" s="94"/>
      <c r="N18" s="145"/>
      <c r="O18" s="144" t="s">
        <v>109</v>
      </c>
      <c r="P18" s="93"/>
      <c r="Q18" s="93"/>
      <c r="R18" s="93"/>
      <c r="S18" s="93"/>
      <c r="T18" s="93"/>
      <c r="U18" s="173"/>
      <c r="V18" s="187">
        <v>21916</v>
      </c>
      <c r="W18" s="188"/>
      <c r="X18" s="188"/>
      <c r="Y18" s="188"/>
      <c r="Z18" s="188"/>
      <c r="AA18" s="189"/>
      <c r="AB18" s="190" t="s">
        <v>110</v>
      </c>
      <c r="AC18" s="100"/>
      <c r="AD18" s="100"/>
      <c r="AE18" s="100"/>
      <c r="AF18" s="100"/>
      <c r="AG18" s="100"/>
      <c r="AH18" s="100"/>
      <c r="AI18" s="101"/>
      <c r="AJ18" s="41"/>
      <c r="AK18" s="40">
        <v>11</v>
      </c>
      <c r="AL18" s="35">
        <v>12</v>
      </c>
      <c r="AM18" s="66" t="s">
        <v>131</v>
      </c>
      <c r="AN18" s="35" t="s">
        <v>111</v>
      </c>
      <c r="AO18" s="35" t="s">
        <v>112</v>
      </c>
      <c r="AP18" s="35" t="s">
        <v>113</v>
      </c>
      <c r="AQ18" s="35" t="s">
        <v>114</v>
      </c>
      <c r="AR18" s="63">
        <v>35715</v>
      </c>
      <c r="AS18" s="2"/>
      <c r="AU18" s="30"/>
      <c r="AV18" s="30"/>
      <c r="AW18" s="30"/>
      <c r="AX18" s="31"/>
      <c r="AY18" s="20"/>
      <c r="AZ18" s="20"/>
      <c r="BA18" s="31"/>
      <c r="BB18" s="31"/>
      <c r="HP18" s="10" t="e">
        <f>TRIM(#REF!)&amp; "　"&amp;TRIM(AN18)</f>
        <v>#REF!</v>
      </c>
      <c r="HQ18" s="10" t="str">
        <f t="shared" si="0"/>
        <v>康二 ﾊﾏﾏﾂﾁｮｳ</v>
      </c>
      <c r="HR18" s="34" t="e">
        <f>IF(#REF! ="","",#REF!)</f>
        <v>#REF!</v>
      </c>
      <c r="HS18" s="34" t="e">
        <f>IF(#REF!="","",#REF!)</f>
        <v>#REF!</v>
      </c>
    </row>
    <row r="19" spans="2:227" ht="33" customHeight="1" x14ac:dyDescent="0.15">
      <c r="B19" s="191" t="s">
        <v>115</v>
      </c>
      <c r="C19" s="192"/>
      <c r="D19" s="192"/>
      <c r="E19" s="192"/>
      <c r="F19" s="193"/>
      <c r="G19" s="194" t="s">
        <v>116</v>
      </c>
      <c r="H19" s="195"/>
      <c r="I19" s="195"/>
      <c r="J19" s="195"/>
      <c r="K19" s="195"/>
      <c r="L19" s="195"/>
      <c r="M19" s="195"/>
      <c r="N19" s="196"/>
      <c r="O19" s="194" t="s">
        <v>117</v>
      </c>
      <c r="P19" s="197"/>
      <c r="Q19" s="197"/>
      <c r="R19" s="197"/>
      <c r="S19" s="197"/>
      <c r="T19" s="197"/>
      <c r="U19" s="198"/>
      <c r="V19" s="199">
        <v>34950</v>
      </c>
      <c r="W19" s="200"/>
      <c r="X19" s="200"/>
      <c r="Y19" s="200"/>
      <c r="Z19" s="200"/>
      <c r="AA19" s="201"/>
      <c r="AB19" s="202" t="s">
        <v>118</v>
      </c>
      <c r="AC19" s="203"/>
      <c r="AD19" s="203"/>
      <c r="AE19" s="203"/>
      <c r="AF19" s="203"/>
      <c r="AG19" s="203"/>
      <c r="AH19" s="203"/>
      <c r="AI19" s="204"/>
      <c r="AK19" s="40">
        <v>12</v>
      </c>
      <c r="AL19" s="35">
        <v>13</v>
      </c>
      <c r="AM19" s="66" t="s">
        <v>134</v>
      </c>
      <c r="AN19" s="35" t="s">
        <v>119</v>
      </c>
      <c r="AO19" s="35" t="s">
        <v>120</v>
      </c>
      <c r="AP19" s="35" t="s">
        <v>121</v>
      </c>
      <c r="AQ19" s="35" t="s">
        <v>122</v>
      </c>
      <c r="AR19" s="63">
        <v>25124</v>
      </c>
      <c r="AS19" s="2" t="s">
        <v>135</v>
      </c>
      <c r="AU19" s="30"/>
      <c r="AV19" s="30"/>
      <c r="AW19" s="30"/>
      <c r="AX19" s="31"/>
      <c r="AY19" s="20"/>
      <c r="AZ19" s="20"/>
      <c r="BA19" s="31"/>
      <c r="BB19" s="31"/>
      <c r="HP19" s="10" t="e">
        <f>TRIM(#REF!)&amp; "　"&amp;TRIM(AN19)</f>
        <v>#REF!</v>
      </c>
      <c r="HQ19" s="10" t="str">
        <f t="shared" si="0"/>
        <v>浩 ｼﾝﾊﾞｼ</v>
      </c>
      <c r="HR19" s="34" t="e">
        <f>IF(#REF! ="","",#REF!)</f>
        <v>#REF!</v>
      </c>
      <c r="HS19" s="34" t="e">
        <f>IF(#REF!="","",#REF!)</f>
        <v>#REF!</v>
      </c>
    </row>
    <row r="20" spans="2:227" ht="33" customHeight="1" x14ac:dyDescent="0.15">
      <c r="B20" s="191"/>
      <c r="C20" s="192"/>
      <c r="D20" s="192"/>
      <c r="E20" s="192"/>
      <c r="F20" s="193"/>
      <c r="G20" s="194"/>
      <c r="H20" s="195"/>
      <c r="I20" s="195"/>
      <c r="J20" s="195"/>
      <c r="K20" s="195"/>
      <c r="L20" s="195"/>
      <c r="M20" s="195"/>
      <c r="N20" s="196"/>
      <c r="O20" s="194"/>
      <c r="P20" s="197"/>
      <c r="Q20" s="197"/>
      <c r="R20" s="197"/>
      <c r="S20" s="197"/>
      <c r="T20" s="197"/>
      <c r="U20" s="198"/>
      <c r="V20" s="205"/>
      <c r="W20" s="200"/>
      <c r="X20" s="200"/>
      <c r="Y20" s="200"/>
      <c r="Z20" s="200"/>
      <c r="AA20" s="201"/>
      <c r="AB20" s="202"/>
      <c r="AC20" s="203"/>
      <c r="AD20" s="203"/>
      <c r="AE20" s="203"/>
      <c r="AF20" s="203"/>
      <c r="AG20" s="203"/>
      <c r="AH20" s="203"/>
      <c r="AI20" s="204"/>
      <c r="AK20" s="40">
        <v>13</v>
      </c>
      <c r="AL20" s="35">
        <v>14</v>
      </c>
      <c r="AM20" s="66" t="s">
        <v>134</v>
      </c>
      <c r="AN20" s="35" t="s">
        <v>123</v>
      </c>
      <c r="AO20" s="35" t="s">
        <v>124</v>
      </c>
      <c r="AP20" s="35" t="s">
        <v>125</v>
      </c>
      <c r="AQ20" s="35" t="s">
        <v>126</v>
      </c>
      <c r="AR20" s="63">
        <v>35717</v>
      </c>
      <c r="AS20" s="2"/>
      <c r="AU20" s="30"/>
      <c r="AV20" s="30"/>
      <c r="AW20" s="30"/>
      <c r="AX20" s="31"/>
      <c r="AY20" s="20"/>
      <c r="AZ20" s="20"/>
      <c r="BA20" s="31"/>
      <c r="BB20" s="31"/>
      <c r="HP20" s="10" t="e">
        <f>TRIM(#REF!)&amp; "　"&amp;TRIM(AN20)</f>
        <v>#REF!</v>
      </c>
      <c r="HQ20" s="10" t="str">
        <f t="shared" si="0"/>
        <v>健 ﾕｳﾗｸﾁｮｳ</v>
      </c>
      <c r="HR20" s="34" t="e">
        <f>IF(#REF! ="","",#REF!)</f>
        <v>#REF!</v>
      </c>
      <c r="HS20" s="34" t="e">
        <f>IF(#REF!="","",#REF!)</f>
        <v>#REF!</v>
      </c>
    </row>
    <row r="21" spans="2:227" ht="33" customHeight="1" x14ac:dyDescent="0.15">
      <c r="B21" s="191"/>
      <c r="C21" s="192"/>
      <c r="D21" s="192"/>
      <c r="E21" s="192"/>
      <c r="F21" s="193"/>
      <c r="G21" s="194"/>
      <c r="H21" s="195"/>
      <c r="I21" s="195"/>
      <c r="J21" s="195"/>
      <c r="K21" s="195"/>
      <c r="L21" s="195"/>
      <c r="M21" s="195"/>
      <c r="N21" s="196"/>
      <c r="O21" s="194"/>
      <c r="P21" s="197"/>
      <c r="Q21" s="197"/>
      <c r="R21" s="197"/>
      <c r="S21" s="197"/>
      <c r="T21" s="197"/>
      <c r="U21" s="198"/>
      <c r="V21" s="205"/>
      <c r="W21" s="200"/>
      <c r="X21" s="200"/>
      <c r="Y21" s="200"/>
      <c r="Z21" s="200"/>
      <c r="AA21" s="201"/>
      <c r="AB21" s="202"/>
      <c r="AC21" s="203"/>
      <c r="AD21" s="203"/>
      <c r="AE21" s="203"/>
      <c r="AF21" s="203"/>
      <c r="AG21" s="203"/>
      <c r="AH21" s="203"/>
      <c r="AI21" s="204"/>
      <c r="AK21" s="40">
        <v>14</v>
      </c>
      <c r="AL21" s="35">
        <v>15</v>
      </c>
      <c r="AM21" s="66" t="s">
        <v>134</v>
      </c>
      <c r="AN21" s="35" t="s">
        <v>127</v>
      </c>
      <c r="AO21" s="35" t="s">
        <v>128</v>
      </c>
      <c r="AP21" s="35" t="s">
        <v>127</v>
      </c>
      <c r="AQ21" s="35" t="s">
        <v>128</v>
      </c>
      <c r="AR21" s="63">
        <v>35718</v>
      </c>
      <c r="AS21" s="2"/>
      <c r="AU21" s="30"/>
      <c r="AV21" s="30"/>
      <c r="AW21" s="30"/>
      <c r="AX21" s="31"/>
      <c r="AY21" s="20"/>
      <c r="AZ21" s="20"/>
      <c r="BA21" s="31"/>
      <c r="BB21" s="31"/>
      <c r="HP21" s="10" t="e">
        <f>TRIM(#REF!)&amp; "　"&amp;TRIM(AN21)</f>
        <v>#REF!</v>
      </c>
      <c r="HQ21" s="10" t="str">
        <f t="shared" si="0"/>
        <v>ﾛﾍﾞﾙﾄ ｶﾙﾛｽ</v>
      </c>
      <c r="HR21" s="34" t="e">
        <f>IF(#REF! ="","",#REF!)</f>
        <v>#REF!</v>
      </c>
      <c r="HS21" s="34" t="e">
        <f>IF(#REF!="","",#REF!)</f>
        <v>#REF!</v>
      </c>
    </row>
    <row r="22" spans="2:227" ht="33" customHeight="1" x14ac:dyDescent="0.15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217"/>
      <c r="AC22" s="218"/>
      <c r="AD22" s="218"/>
      <c r="AE22" s="218"/>
      <c r="AF22" s="218"/>
      <c r="AG22" s="218"/>
      <c r="AH22" s="218"/>
      <c r="AI22" s="219"/>
      <c r="AK22" s="40">
        <v>15</v>
      </c>
      <c r="AL22" s="35"/>
      <c r="AM22" s="66"/>
      <c r="AN22" s="35"/>
      <c r="AO22" s="35"/>
      <c r="AP22" s="35"/>
      <c r="AQ22" s="35"/>
      <c r="AR22" s="4"/>
      <c r="AS22" s="2"/>
      <c r="AU22" s="30"/>
      <c r="AV22" s="30"/>
      <c r="AW22" s="30"/>
      <c r="AX22" s="31"/>
      <c r="AY22" s="20"/>
      <c r="AZ22" s="20"/>
      <c r="BA22" s="31"/>
      <c r="BB22" s="31"/>
      <c r="HP22" s="10" t="e">
        <f>TRIM(#REF!)&amp; "　"&amp;TRIM(AN27)</f>
        <v>#REF!</v>
      </c>
      <c r="HQ22" s="10" t="str">
        <f>ASC(TRIM(AO27)&amp;" "&amp;TRIM(AP27))</f>
        <v xml:space="preserve"> </v>
      </c>
      <c r="HR22" s="34" t="e">
        <f>IF(#REF! ="","",#REF!)</f>
        <v>#REF!</v>
      </c>
      <c r="HS22" s="34" t="e">
        <f>IF(#REF!="","",#REF!)</f>
        <v>#REF!</v>
      </c>
    </row>
    <row r="23" spans="2:227" ht="33" customHeight="1" x14ac:dyDescent="0.15">
      <c r="B23" s="220" t="s">
        <v>1</v>
      </c>
      <c r="C23" s="221"/>
      <c r="D23" s="221"/>
      <c r="E23" s="221"/>
      <c r="F23" s="222"/>
      <c r="G23" s="223" t="s">
        <v>1</v>
      </c>
      <c r="H23" s="221"/>
      <c r="I23" s="221"/>
      <c r="J23" s="221"/>
      <c r="K23" s="221"/>
      <c r="L23" s="221"/>
      <c r="M23" s="221"/>
      <c r="N23" s="222"/>
      <c r="O23" s="223" t="s">
        <v>1</v>
      </c>
      <c r="P23" s="221"/>
      <c r="Q23" s="221"/>
      <c r="R23" s="221"/>
      <c r="S23" s="221"/>
      <c r="T23" s="221"/>
      <c r="U23" s="222"/>
      <c r="V23" s="224" t="s">
        <v>1</v>
      </c>
      <c r="W23" s="225"/>
      <c r="X23" s="225"/>
      <c r="Y23" s="225"/>
      <c r="Z23" s="225"/>
      <c r="AA23" s="225"/>
      <c r="AB23" s="226" t="s">
        <v>1</v>
      </c>
      <c r="AC23" s="227"/>
      <c r="AD23" s="227"/>
      <c r="AE23" s="227"/>
      <c r="AF23" s="227"/>
      <c r="AG23" s="227"/>
      <c r="AH23" s="227"/>
      <c r="AI23" s="228"/>
      <c r="AK23" s="42">
        <v>16</v>
      </c>
      <c r="AL23" s="43"/>
      <c r="AM23" s="66"/>
      <c r="AN23" s="43"/>
      <c r="AO23" s="43"/>
      <c r="AP23" s="43"/>
      <c r="AQ23" s="43"/>
      <c r="AR23" s="4"/>
      <c r="AS23" s="2"/>
      <c r="AU23" s="30"/>
      <c r="AV23" s="30"/>
      <c r="AW23" s="30"/>
      <c r="AX23" s="31"/>
      <c r="AY23" s="20"/>
      <c r="AZ23" s="20"/>
      <c r="BA23" s="31"/>
      <c r="BB23" s="31"/>
      <c r="HR23" s="34"/>
      <c r="HS23" s="34"/>
    </row>
    <row r="24" spans="2:227" ht="33" customHeight="1" x14ac:dyDescent="0.15">
      <c r="B24" s="184"/>
      <c r="C24" s="185"/>
      <c r="D24" s="185"/>
      <c r="E24" s="185"/>
      <c r="F24" s="186"/>
      <c r="G24" s="144"/>
      <c r="H24" s="94"/>
      <c r="I24" s="94"/>
      <c r="J24" s="94"/>
      <c r="K24" s="94"/>
      <c r="L24" s="94"/>
      <c r="M24" s="94"/>
      <c r="N24" s="145"/>
      <c r="O24" s="144"/>
      <c r="P24" s="93"/>
      <c r="Q24" s="93"/>
      <c r="R24" s="93"/>
      <c r="S24" s="93"/>
      <c r="T24" s="93"/>
      <c r="U24" s="173"/>
      <c r="V24" s="238"/>
      <c r="W24" s="188"/>
      <c r="X24" s="188"/>
      <c r="Y24" s="188"/>
      <c r="Z24" s="188"/>
      <c r="AA24" s="189"/>
      <c r="AB24" s="239"/>
      <c r="AC24" s="100"/>
      <c r="AD24" s="100"/>
      <c r="AE24" s="100"/>
      <c r="AF24" s="100"/>
      <c r="AG24" s="100"/>
      <c r="AH24" s="100"/>
      <c r="AI24" s="101"/>
      <c r="AK24" s="40">
        <v>17</v>
      </c>
      <c r="AL24" s="35"/>
      <c r="AM24" s="66"/>
      <c r="AN24" s="35"/>
      <c r="AO24" s="35"/>
      <c r="AP24" s="35"/>
      <c r="AQ24" s="35"/>
      <c r="AR24" s="4"/>
      <c r="AS24" s="2"/>
      <c r="AU24" s="30"/>
      <c r="AV24" s="30"/>
      <c r="AW24" s="30"/>
      <c r="AX24" s="31"/>
      <c r="AY24" s="20"/>
      <c r="AZ24" s="20"/>
      <c r="BA24" s="31"/>
      <c r="BB24" s="31"/>
      <c r="HR24" s="34"/>
      <c r="HS24" s="34"/>
    </row>
    <row r="25" spans="2:227" ht="33" customHeight="1" thickBot="1" x14ac:dyDescent="0.2">
      <c r="B25" s="240"/>
      <c r="C25" s="241"/>
      <c r="D25" s="241"/>
      <c r="E25" s="241"/>
      <c r="F25" s="242"/>
      <c r="G25" s="243"/>
      <c r="H25" s="244"/>
      <c r="I25" s="244"/>
      <c r="J25" s="244"/>
      <c r="K25" s="244"/>
      <c r="L25" s="244"/>
      <c r="M25" s="244"/>
      <c r="N25" s="245"/>
      <c r="O25" s="243"/>
      <c r="P25" s="246"/>
      <c r="Q25" s="246"/>
      <c r="R25" s="246"/>
      <c r="S25" s="246"/>
      <c r="T25" s="246"/>
      <c r="U25" s="247"/>
      <c r="V25" s="248"/>
      <c r="W25" s="249"/>
      <c r="X25" s="249"/>
      <c r="Y25" s="249"/>
      <c r="Z25" s="249"/>
      <c r="AA25" s="250"/>
      <c r="AB25" s="251"/>
      <c r="AC25" s="252"/>
      <c r="AD25" s="252"/>
      <c r="AE25" s="252"/>
      <c r="AF25" s="252"/>
      <c r="AG25" s="252"/>
      <c r="AH25" s="252"/>
      <c r="AI25" s="253"/>
      <c r="AK25" s="40">
        <v>18</v>
      </c>
      <c r="AL25" s="35"/>
      <c r="AM25" s="66"/>
      <c r="AN25" s="35"/>
      <c r="AO25" s="35"/>
      <c r="AP25" s="35"/>
      <c r="AQ25" s="35"/>
      <c r="AR25" s="4"/>
      <c r="AS25" s="2"/>
      <c r="HR25" s="34"/>
      <c r="HS25" s="34"/>
    </row>
    <row r="26" spans="2:227" ht="33" customHeight="1" x14ac:dyDescent="0.15">
      <c r="B26" s="46"/>
      <c r="C26" s="46"/>
      <c r="D26" s="46"/>
      <c r="E26" s="46"/>
      <c r="F26" s="46"/>
      <c r="G26" s="24"/>
      <c r="H26" s="47"/>
      <c r="I26" s="47"/>
      <c r="J26" s="47"/>
      <c r="K26" s="47"/>
      <c r="L26" s="47"/>
      <c r="M26" s="47"/>
      <c r="N26" s="47"/>
      <c r="O26" s="24"/>
      <c r="P26" s="24"/>
      <c r="Q26" s="24"/>
      <c r="R26" s="24"/>
      <c r="S26" s="24"/>
      <c r="T26" s="24"/>
      <c r="U26" s="24"/>
      <c r="V26" s="48"/>
      <c r="W26" s="48"/>
      <c r="X26" s="48"/>
      <c r="Y26" s="48"/>
      <c r="Z26" s="48"/>
      <c r="AA26" s="48"/>
      <c r="AB26" s="49"/>
      <c r="AC26" s="49"/>
      <c r="AD26" s="49"/>
      <c r="AE26" s="49"/>
      <c r="AF26" s="49"/>
      <c r="AG26" s="49"/>
      <c r="AH26" s="49"/>
      <c r="AI26" s="49"/>
      <c r="AK26" s="40">
        <v>19</v>
      </c>
      <c r="AL26" s="35"/>
      <c r="AM26" s="66"/>
      <c r="AN26" s="35"/>
      <c r="AO26" s="35"/>
      <c r="AP26" s="35"/>
      <c r="AQ26" s="35"/>
      <c r="AR26" s="6"/>
      <c r="AS26" s="2"/>
      <c r="HR26" s="34"/>
      <c r="HS26" s="34"/>
    </row>
    <row r="27" spans="2:227" ht="33" customHeight="1" thickBot="1" x14ac:dyDescent="0.2">
      <c r="B27" s="55"/>
      <c r="C27" s="55"/>
      <c r="D27" s="56"/>
      <c r="E27" s="56"/>
      <c r="F27" s="56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57"/>
      <c r="W27" s="57"/>
      <c r="X27" s="57"/>
      <c r="Y27" s="57"/>
      <c r="Z27" s="57"/>
      <c r="AA27" s="57"/>
      <c r="AB27" s="58"/>
      <c r="AC27" s="58"/>
      <c r="AD27" s="58"/>
      <c r="AE27" s="58"/>
      <c r="AF27" s="58"/>
      <c r="AG27" s="58"/>
      <c r="AH27" s="58"/>
      <c r="AI27" s="58"/>
      <c r="AK27" s="44">
        <v>20</v>
      </c>
      <c r="AL27" s="45"/>
      <c r="AM27" s="67"/>
      <c r="AN27" s="45"/>
      <c r="AO27" s="45"/>
      <c r="AP27" s="45"/>
      <c r="AQ27" s="45"/>
      <c r="AR27" s="7"/>
      <c r="AS27" s="3"/>
      <c r="HR27" s="34"/>
      <c r="HS27" s="34"/>
    </row>
    <row r="28" spans="2:227" ht="4.5" customHeight="1" x14ac:dyDescent="0.2">
      <c r="B28" s="55"/>
      <c r="C28" s="55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21"/>
      <c r="P28" s="21"/>
      <c r="Q28" s="21"/>
      <c r="R28" s="21"/>
      <c r="S28" s="21"/>
      <c r="T28" s="21"/>
      <c r="U28" s="21"/>
      <c r="V28" s="57"/>
      <c r="W28" s="57"/>
      <c r="X28" s="57"/>
      <c r="Y28" s="57"/>
      <c r="Z28" s="60"/>
      <c r="AA28" s="60"/>
      <c r="AB28" s="51"/>
      <c r="AC28" s="51"/>
      <c r="AD28" s="51"/>
      <c r="AE28" s="51"/>
      <c r="AF28" s="51"/>
      <c r="AG28" s="51"/>
      <c r="AH28" s="51"/>
      <c r="AI28" s="51"/>
      <c r="AK28" s="50"/>
      <c r="AL28" s="24"/>
      <c r="AM28" s="68"/>
      <c r="AN28" s="24"/>
      <c r="AO28" s="24"/>
      <c r="AP28" s="24"/>
      <c r="AQ28" s="24"/>
      <c r="AR28" s="14"/>
      <c r="AS28" s="14"/>
      <c r="HR28" s="34"/>
      <c r="HS28" s="34"/>
    </row>
    <row r="29" spans="2:227" ht="25.5" customHeight="1" x14ac:dyDescent="0.2">
      <c r="B29" s="55"/>
      <c r="C29" s="55"/>
      <c r="D29" s="56"/>
      <c r="E29" s="56"/>
      <c r="F29" s="56"/>
      <c r="G29" s="56"/>
      <c r="H29" s="59"/>
      <c r="I29" s="59"/>
      <c r="J29" s="59"/>
      <c r="K29" s="59"/>
      <c r="L29" s="59"/>
      <c r="M29" s="59"/>
      <c r="N29" s="59"/>
      <c r="O29" s="21"/>
      <c r="P29" s="21"/>
      <c r="Q29" s="21"/>
      <c r="R29" s="21"/>
      <c r="S29" s="21"/>
      <c r="T29" s="21"/>
      <c r="U29" s="21"/>
      <c r="V29" s="57"/>
      <c r="W29" s="57"/>
      <c r="X29" s="57"/>
      <c r="Y29" s="57"/>
      <c r="Z29" s="60"/>
      <c r="AA29" s="60"/>
      <c r="AB29" s="51"/>
      <c r="AC29" s="51"/>
      <c r="AD29" s="51"/>
      <c r="AE29" s="51"/>
      <c r="AF29" s="51"/>
      <c r="AG29" s="51"/>
      <c r="AH29" s="51"/>
      <c r="AI29" s="51"/>
      <c r="AJ29" s="58"/>
      <c r="AK29" s="58"/>
      <c r="AL29" s="52"/>
      <c r="AN29" s="52" t="s">
        <v>24</v>
      </c>
      <c r="AP29" s="17"/>
      <c r="AQ29" s="17"/>
      <c r="AR29" s="72"/>
      <c r="AS29" s="53"/>
      <c r="AT29" s="17"/>
      <c r="AU29" s="17"/>
      <c r="AV29" s="17"/>
      <c r="AW29" s="17"/>
      <c r="AX29" s="17"/>
      <c r="AY29" s="53"/>
      <c r="HQ29" s="34"/>
      <c r="HR29" s="34"/>
    </row>
    <row r="30" spans="2:227" ht="25.5" customHeight="1" x14ac:dyDescent="0.2">
      <c r="B30" s="55"/>
      <c r="C30" s="55"/>
      <c r="D30" s="56"/>
      <c r="E30" s="56"/>
      <c r="F30" s="56"/>
      <c r="G30" s="56"/>
      <c r="H30" s="59"/>
      <c r="I30" s="59"/>
      <c r="J30" s="59"/>
      <c r="K30" s="59"/>
      <c r="L30" s="59"/>
      <c r="M30" s="59"/>
      <c r="N30" s="59"/>
      <c r="O30" s="21"/>
      <c r="P30" s="21"/>
      <c r="Q30" s="21"/>
      <c r="R30" s="21"/>
      <c r="S30" s="21"/>
      <c r="T30" s="21"/>
      <c r="U30" s="21"/>
      <c r="V30" s="57"/>
      <c r="W30" s="57"/>
      <c r="X30" s="57"/>
      <c r="Y30" s="57"/>
      <c r="Z30" s="60"/>
      <c r="AA30" s="60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230"/>
      <c r="AO30" s="231"/>
      <c r="AP30" s="234" t="s">
        <v>141</v>
      </c>
      <c r="AQ30" s="73"/>
      <c r="AR30" s="70"/>
      <c r="AS30" s="236" t="s">
        <v>23</v>
      </c>
      <c r="AT30" s="237"/>
      <c r="AU30" s="237"/>
      <c r="AV30" s="229"/>
      <c r="AW30" s="229"/>
      <c r="AX30" s="229"/>
      <c r="HQ30" s="34"/>
      <c r="HR30" s="34"/>
    </row>
    <row r="31" spans="2:227" ht="25.5" customHeight="1" x14ac:dyDescent="0.15">
      <c r="B31" s="10"/>
      <c r="AJ31" s="51"/>
      <c r="AK31" s="51"/>
      <c r="AL31" s="51"/>
      <c r="AM31" s="51"/>
      <c r="AN31" s="232"/>
      <c r="AO31" s="233"/>
      <c r="AP31" s="235"/>
      <c r="AQ31" s="74"/>
      <c r="AR31" s="71"/>
      <c r="AS31" s="236"/>
      <c r="AT31" s="237"/>
      <c r="AU31" s="237"/>
      <c r="HQ31" s="34"/>
      <c r="HR31" s="34"/>
    </row>
    <row r="32" spans="2:227" ht="25.5" customHeight="1" x14ac:dyDescent="0.15">
      <c r="B32" s="10"/>
      <c r="AJ32" s="51"/>
      <c r="AK32" s="51"/>
      <c r="AL32" s="51"/>
      <c r="AM32" s="51"/>
      <c r="HQ32" s="34"/>
      <c r="HR32" s="34"/>
    </row>
    <row r="33" spans="2:226" ht="21.05" customHeight="1" x14ac:dyDescent="0.15">
      <c r="B33" s="10"/>
      <c r="HR33" s="34"/>
    </row>
    <row r="34" spans="2:226" ht="21.05" customHeight="1" x14ac:dyDescent="0.15">
      <c r="B34" s="10"/>
      <c r="HR34" s="34"/>
    </row>
    <row r="35" spans="2:226" ht="21.05" customHeight="1" x14ac:dyDescent="0.15">
      <c r="B35" s="10"/>
    </row>
    <row r="36" spans="2:226" ht="21.05" customHeight="1" x14ac:dyDescent="0.15">
      <c r="B36" s="10"/>
    </row>
    <row r="37" spans="2:226" ht="21.05" customHeight="1" x14ac:dyDescent="0.15">
      <c r="B37" s="10"/>
    </row>
    <row r="38" spans="2:226" ht="21.05" customHeight="1" x14ac:dyDescent="0.15">
      <c r="B38" s="10"/>
    </row>
    <row r="39" spans="2:226" ht="21.05" customHeight="1" x14ac:dyDescent="0.15">
      <c r="B39" s="10"/>
    </row>
    <row r="40" spans="2:226" ht="21.05" customHeight="1" x14ac:dyDescent="0.15">
      <c r="B40" s="10"/>
    </row>
    <row r="41" spans="2:226" ht="21.05" customHeight="1" x14ac:dyDescent="0.15">
      <c r="B41" s="10"/>
    </row>
    <row r="42" spans="2:226" ht="21.05" customHeight="1" x14ac:dyDescent="0.15">
      <c r="B42" s="10"/>
    </row>
    <row r="43" spans="2:226" ht="21.05" customHeight="1" x14ac:dyDescent="0.15">
      <c r="B43" s="10"/>
    </row>
    <row r="44" spans="2:226" ht="21.05" customHeight="1" x14ac:dyDescent="0.15">
      <c r="B44" s="10"/>
    </row>
    <row r="45" spans="2:226" ht="21.05" customHeight="1" x14ac:dyDescent="0.15">
      <c r="B45" s="10"/>
    </row>
    <row r="46" spans="2:226" ht="21.05" customHeight="1" x14ac:dyDescent="0.15">
      <c r="B46" s="10"/>
    </row>
    <row r="47" spans="2:226" ht="21.05" customHeight="1" x14ac:dyDescent="0.15">
      <c r="B47" s="10"/>
    </row>
    <row r="48" spans="2:226" ht="21.05" customHeight="1" x14ac:dyDescent="0.15">
      <c r="B48" s="10"/>
    </row>
    <row r="49" spans="2:35" ht="21.05" customHeight="1" x14ac:dyDescent="0.15">
      <c r="B49" s="10"/>
    </row>
    <row r="50" spans="2:35" ht="21.05" customHeight="1" x14ac:dyDescent="0.15">
      <c r="B50" s="5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.05" customHeight="1" x14ac:dyDescent="0.15">
      <c r="B51" s="5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.05" customHeight="1" x14ac:dyDescent="0.15">
      <c r="B52" s="5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.05" customHeight="1" x14ac:dyDescent="0.15">
      <c r="B53" s="5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.05" customHeight="1" x14ac:dyDescent="0.15"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.05" customHeight="1" x14ac:dyDescent="0.15"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.05" customHeight="1" x14ac:dyDescent="0.15">
      <c r="B56" s="5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.05" customHeight="1" x14ac:dyDescent="0.15"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.05" customHeight="1" x14ac:dyDescent="0.15"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.05" customHeight="1" x14ac:dyDescent="0.15">
      <c r="B59" s="5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.05" customHeight="1" x14ac:dyDescent="0.15">
      <c r="B60" s="5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.05" customHeight="1" x14ac:dyDescent="0.15">
      <c r="B61" s="5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.05" customHeight="1" x14ac:dyDescent="0.15">
      <c r="B62" s="5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.05" customHeight="1" x14ac:dyDescent="0.15">
      <c r="B63" s="5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.05" customHeight="1" x14ac:dyDescent="0.15">
      <c r="B64" s="5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.05" customHeight="1" x14ac:dyDescent="0.15">
      <c r="B65" s="5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.05" customHeight="1" x14ac:dyDescent="0.15">
      <c r="B66" s="5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.05" customHeight="1" x14ac:dyDescent="0.15">
      <c r="B67" s="5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.05" customHeight="1" x14ac:dyDescent="0.15">
      <c r="B68" s="5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.05" customHeight="1" x14ac:dyDescent="0.15">
      <c r="B69" s="5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.05" customHeight="1" x14ac:dyDescent="0.15">
      <c r="B70" s="5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.05" customHeight="1" x14ac:dyDescent="0.15">
      <c r="B71" s="5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.05" customHeight="1" x14ac:dyDescent="0.15">
      <c r="B72" s="5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.05" customHeight="1" x14ac:dyDescent="0.15">
      <c r="B73" s="5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.05" customHeight="1" x14ac:dyDescent="0.15">
      <c r="B74" s="5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.05" customHeight="1" x14ac:dyDescent="0.15">
      <c r="B75" s="5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.05" customHeight="1" x14ac:dyDescent="0.15">
      <c r="B76" s="5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.05" customHeight="1" x14ac:dyDescent="0.15">
      <c r="B77" s="5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.05" customHeight="1" x14ac:dyDescent="0.15">
      <c r="B78" s="5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.05" customHeight="1" x14ac:dyDescent="0.15">
      <c r="B79" s="5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mergeCells count="104">
    <mergeCell ref="B23:F23"/>
    <mergeCell ref="G23:N23"/>
    <mergeCell ref="O23:U23"/>
    <mergeCell ref="V23:AA23"/>
    <mergeCell ref="AB23:AI23"/>
    <mergeCell ref="AV30:AX30"/>
    <mergeCell ref="AN30:AO31"/>
    <mergeCell ref="AP30:AP31"/>
    <mergeCell ref="AS30:AU31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AF13:AI13"/>
    <mergeCell ref="AF14:AI14"/>
    <mergeCell ref="S15:V15"/>
    <mergeCell ref="K14:N14"/>
    <mergeCell ref="O14:R14"/>
    <mergeCell ref="S14:V14"/>
    <mergeCell ref="X14:AA14"/>
    <mergeCell ref="X15:AA15"/>
    <mergeCell ref="AB15:AE15"/>
    <mergeCell ref="AF15:AI15"/>
    <mergeCell ref="AB14:AE14"/>
    <mergeCell ref="B13:G15"/>
    <mergeCell ref="J13:J15"/>
    <mergeCell ref="K13:N13"/>
    <mergeCell ref="O13:R13"/>
    <mergeCell ref="S13:V13"/>
    <mergeCell ref="W13:W15"/>
    <mergeCell ref="H15:I15"/>
    <mergeCell ref="K15:N15"/>
    <mergeCell ref="O15:R15"/>
    <mergeCell ref="H14:I14"/>
    <mergeCell ref="X13:AA13"/>
    <mergeCell ref="AB13:AE13"/>
    <mergeCell ref="C12:F12"/>
    <mergeCell ref="G12:V12"/>
    <mergeCell ref="W12:Z12"/>
    <mergeCell ref="AA12:AI12"/>
    <mergeCell ref="B11:F11"/>
    <mergeCell ref="G11:H11"/>
    <mergeCell ref="J11:K11"/>
    <mergeCell ref="M11:T11"/>
    <mergeCell ref="U11:V11"/>
    <mergeCell ref="W11:Z11"/>
    <mergeCell ref="AA11:AI11"/>
    <mergeCell ref="B8:E8"/>
    <mergeCell ref="F8:T8"/>
    <mergeCell ref="U8:X8"/>
    <mergeCell ref="Y8:AI8"/>
    <mergeCell ref="Y7:AI7"/>
    <mergeCell ref="G10:R10"/>
    <mergeCell ref="S10:V10"/>
    <mergeCell ref="W10:AI10"/>
    <mergeCell ref="B10:F10"/>
    <mergeCell ref="F3:H3"/>
    <mergeCell ref="I3:AI3"/>
    <mergeCell ref="B5:F5"/>
    <mergeCell ref="G5:AI5"/>
    <mergeCell ref="B7:E7"/>
    <mergeCell ref="F7:T7"/>
    <mergeCell ref="U7:X7"/>
    <mergeCell ref="B9:F9"/>
    <mergeCell ref="G9:R9"/>
    <mergeCell ref="S9:V9"/>
    <mergeCell ref="W9:AI9"/>
  </mergeCells>
  <phoneticPr fontId="2"/>
  <dataValidations count="2">
    <dataValidation type="list" imeMode="halfAlpha" allowBlank="1" showInputMessage="1" showErrorMessage="1" promptTitle="ポジションの入力" prompt="FP、GKのどちらかを入力します。" sqref="AM22:AM27" xr:uid="{00000000-0002-0000-0000-000000000000}">
      <formula1>"FP,GK"</formula1>
    </dataValidation>
    <dataValidation type="list" imeMode="halfAlpha" allowBlank="1" showInputMessage="1" showErrorMessage="1" promptTitle="ポジションの入力" prompt="FP、GKのどちらかを入力します。" sqref="AM8:AM21" xr:uid="{00000000-0002-0000-0000-000001000000}">
      <formula1>"FP,GK,FP/GK"</formula1>
    </dataValidation>
  </dataValidations>
  <printOptions horizontalCentered="1" verticalCentered="1"/>
  <pageMargins left="0" right="0" top="0" bottom="0" header="0" footer="0"/>
  <pageSetup paperSize="9" scale="71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S79"/>
  <sheetViews>
    <sheetView showGridLines="0" tabSelected="1" view="pageBreakPreview" zoomScale="70" zoomScaleNormal="70" zoomScaleSheetLayoutView="70" zoomScalePageLayoutView="60" workbookViewId="0">
      <selection activeCell="AB19" sqref="AB19:AI19"/>
    </sheetView>
  </sheetViews>
  <sheetFormatPr defaultColWidth="2.6640625" defaultRowHeight="21.05" customHeight="1" x14ac:dyDescent="0.15"/>
  <cols>
    <col min="1" max="1" width="2.6640625" style="10"/>
    <col min="2" max="2" width="3.5546875" style="18" customWidth="1"/>
    <col min="3" max="22" width="3.5546875" style="10" customWidth="1"/>
    <col min="23" max="35" width="3" style="10" customWidth="1"/>
    <col min="36" max="36" width="1.88671875" style="11" customWidth="1"/>
    <col min="37" max="37" width="5" style="11" customWidth="1"/>
    <col min="38" max="39" width="7.88671875" style="19" customWidth="1"/>
    <col min="40" max="41" width="13.5546875" style="11" customWidth="1"/>
    <col min="42" max="43" width="15.33203125" style="11" customWidth="1"/>
    <col min="44" max="44" width="16.6640625" style="11" customWidth="1"/>
    <col min="45" max="45" width="8.6640625" style="11" customWidth="1"/>
    <col min="46" max="46" width="2.44140625" style="11" customWidth="1"/>
    <col min="47" max="175" width="2.6640625" style="11" customWidth="1"/>
    <col min="176" max="222" width="2.6640625" style="10" customWidth="1"/>
    <col min="223" max="223" width="12" style="10" bestFit="1" customWidth="1"/>
    <col min="224" max="224" width="12" style="10" customWidth="1"/>
    <col min="225" max="225" width="10.88671875" style="10" customWidth="1"/>
    <col min="226" max="226" width="12.5546875" style="10" customWidth="1"/>
    <col min="227" max="227" width="15" style="10" customWidth="1"/>
    <col min="228" max="16384" width="2.6640625" style="10"/>
  </cols>
  <sheetData>
    <row r="1" spans="2:227" ht="9.8000000000000007" customHeight="1" x14ac:dyDescent="0.15"/>
    <row r="2" spans="2:227" ht="8.25" customHeight="1" thickBot="1" x14ac:dyDescent="0.2"/>
    <row r="3" spans="2:227" ht="33" customHeight="1" thickBot="1" x14ac:dyDescent="0.2">
      <c r="B3" s="15">
        <v>2</v>
      </c>
      <c r="C3" s="16">
        <v>0</v>
      </c>
      <c r="D3" s="16">
        <v>2</v>
      </c>
      <c r="E3" s="16">
        <v>2</v>
      </c>
      <c r="F3" s="75" t="s">
        <v>22</v>
      </c>
      <c r="G3" s="75"/>
      <c r="H3" s="76"/>
      <c r="I3" s="77" t="s">
        <v>17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  <c r="AJ3" s="8"/>
      <c r="AK3" s="9"/>
      <c r="AL3" s="61"/>
      <c r="AM3" s="61"/>
      <c r="AP3" s="9"/>
      <c r="AS3" s="254" t="s">
        <v>142</v>
      </c>
      <c r="AT3" s="254"/>
      <c r="AU3" s="254"/>
      <c r="AX3" s="20"/>
      <c r="AY3" s="20"/>
      <c r="AZ3" s="20"/>
      <c r="BA3" s="20"/>
      <c r="BB3" s="20"/>
      <c r="HO3" s="20"/>
      <c r="HP3" s="20"/>
      <c r="HQ3" s="20"/>
      <c r="HR3" s="20"/>
    </row>
    <row r="4" spans="2:227" ht="5.2" customHeight="1" thickBo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X4" s="20"/>
      <c r="AY4" s="20"/>
      <c r="AZ4" s="20"/>
      <c r="BA4" s="20"/>
      <c r="BB4" s="20"/>
      <c r="HO4" s="20"/>
      <c r="HP4" s="20"/>
      <c r="HQ4" s="20"/>
      <c r="HR4" s="20"/>
    </row>
    <row r="5" spans="2:227" ht="33" customHeight="1" thickBot="1" x14ac:dyDescent="0.2">
      <c r="B5" s="79" t="s">
        <v>18</v>
      </c>
      <c r="C5" s="80"/>
      <c r="D5" s="80"/>
      <c r="E5" s="80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R5" s="21"/>
      <c r="AS5" s="22"/>
      <c r="AX5" s="20"/>
      <c r="AY5" s="20"/>
      <c r="AZ5" s="20"/>
      <c r="BA5" s="20"/>
      <c r="BB5" s="20"/>
      <c r="HO5" s="20"/>
      <c r="HP5" s="20"/>
      <c r="HQ5" s="20"/>
      <c r="HR5" s="20"/>
    </row>
    <row r="6" spans="2:227" ht="5.2" customHeight="1" thickBot="1" x14ac:dyDescent="0.2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K6" s="23"/>
      <c r="AL6" s="23"/>
      <c r="AM6" s="64"/>
      <c r="AN6" s="24"/>
      <c r="AO6" s="25"/>
      <c r="AP6" s="25"/>
      <c r="AQ6" s="25"/>
      <c r="AR6" s="1"/>
      <c r="AS6" s="10"/>
      <c r="AX6" s="20"/>
      <c r="AY6" s="20"/>
      <c r="AZ6" s="20"/>
      <c r="BA6" s="20"/>
      <c r="BB6" s="20"/>
      <c r="HO6" s="20"/>
      <c r="HP6" s="20"/>
      <c r="HQ6" s="20"/>
      <c r="HR6" s="20"/>
    </row>
    <row r="7" spans="2:227" ht="33" customHeight="1" x14ac:dyDescent="0.15">
      <c r="B7" s="84" t="s">
        <v>7</v>
      </c>
      <c r="C7" s="85"/>
      <c r="D7" s="85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89" t="s">
        <v>7</v>
      </c>
      <c r="V7" s="85"/>
      <c r="W7" s="85"/>
      <c r="X7" s="8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115"/>
      <c r="AK7" s="26" t="s">
        <v>0</v>
      </c>
      <c r="AL7" s="27" t="s">
        <v>15</v>
      </c>
      <c r="AM7" s="65" t="s">
        <v>129</v>
      </c>
      <c r="AN7" s="27" t="s">
        <v>16</v>
      </c>
      <c r="AO7" s="27" t="s">
        <v>25</v>
      </c>
      <c r="AP7" s="27" t="s">
        <v>26</v>
      </c>
      <c r="AQ7" s="27" t="s">
        <v>27</v>
      </c>
      <c r="AR7" s="28" t="s">
        <v>28</v>
      </c>
      <c r="AS7" s="29" t="s">
        <v>136</v>
      </c>
      <c r="AU7" s="30"/>
      <c r="AV7" s="30"/>
      <c r="AW7" s="30"/>
      <c r="AX7" s="31"/>
      <c r="AY7" s="20"/>
      <c r="AZ7" s="20"/>
      <c r="BA7" s="31"/>
      <c r="BB7" s="31"/>
      <c r="HP7" s="20" t="s">
        <v>2</v>
      </c>
      <c r="HQ7" s="20" t="s">
        <v>3</v>
      </c>
      <c r="HR7" s="20" t="s">
        <v>4</v>
      </c>
      <c r="HS7" s="20" t="s">
        <v>5</v>
      </c>
    </row>
    <row r="8" spans="2:227" ht="33" customHeight="1" thickBot="1" x14ac:dyDescent="0.2">
      <c r="B8" s="105" t="s">
        <v>6</v>
      </c>
      <c r="C8" s="106"/>
      <c r="D8" s="106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10" t="s">
        <v>19</v>
      </c>
      <c r="V8" s="111"/>
      <c r="W8" s="111"/>
      <c r="X8" s="112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K8" s="32">
        <v>1</v>
      </c>
      <c r="AL8" s="33"/>
      <c r="AM8" s="66"/>
      <c r="AN8" s="33"/>
      <c r="AO8" s="33"/>
      <c r="AP8" s="33"/>
      <c r="AQ8" s="33"/>
      <c r="AR8" s="63"/>
      <c r="AS8" s="5"/>
      <c r="AU8" s="30"/>
      <c r="AV8" s="30"/>
      <c r="AW8" s="30"/>
      <c r="AX8" s="31"/>
      <c r="AY8" s="20"/>
      <c r="AZ8" s="20"/>
      <c r="BA8" s="31"/>
      <c r="BB8" s="31"/>
      <c r="HP8" s="10" t="e">
        <f>TRIM(#REF!)&amp; "　"&amp;TRIM(AN8)</f>
        <v>#REF!</v>
      </c>
      <c r="HQ8" s="10" t="str">
        <f t="shared" ref="HQ8:HQ21" si="0">ASC(TRIM(AO8)&amp;" "&amp;TRIM(AP8))</f>
        <v xml:space="preserve"> </v>
      </c>
      <c r="HR8" s="34" t="e">
        <f>IF(#REF! ="","",#REF!)</f>
        <v>#REF!</v>
      </c>
      <c r="HS8" s="34" t="e">
        <f>IF(#REF!="","",#REF!)</f>
        <v>#REF!</v>
      </c>
    </row>
    <row r="9" spans="2:227" ht="33" customHeight="1" x14ac:dyDescent="0.15">
      <c r="B9" s="90" t="s">
        <v>7</v>
      </c>
      <c r="C9" s="91"/>
      <c r="D9" s="91"/>
      <c r="E9" s="91"/>
      <c r="F9" s="92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96" t="s">
        <v>8</v>
      </c>
      <c r="T9" s="97"/>
      <c r="U9" s="97"/>
      <c r="V9" s="98"/>
      <c r="W9" s="99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K9" s="32">
        <v>2</v>
      </c>
      <c r="AL9" s="33"/>
      <c r="AM9" s="66"/>
      <c r="AN9" s="33"/>
      <c r="AO9" s="33"/>
      <c r="AP9" s="33"/>
      <c r="AQ9" s="33"/>
      <c r="AR9" s="63"/>
      <c r="AS9" s="5"/>
      <c r="AU9" s="30"/>
      <c r="AV9" s="30"/>
      <c r="AW9" s="30"/>
      <c r="AX9" s="31"/>
      <c r="AY9" s="20"/>
      <c r="AZ9" s="20"/>
      <c r="BA9" s="31"/>
      <c r="BB9" s="31"/>
      <c r="HP9" s="10" t="e">
        <f>TRIM(#REF!)&amp; "　"&amp;TRIM(AN9)</f>
        <v>#REF!</v>
      </c>
      <c r="HQ9" s="10" t="str">
        <f t="shared" si="0"/>
        <v xml:space="preserve"> </v>
      </c>
      <c r="HR9" s="34" t="e">
        <f>IF(#REF! ="","",#REF!)</f>
        <v>#REF!</v>
      </c>
      <c r="HS9" s="34" t="e">
        <f>IF(#REF!="","",#REF!)</f>
        <v>#REF!</v>
      </c>
    </row>
    <row r="10" spans="2:227" ht="33" customHeight="1" x14ac:dyDescent="0.15">
      <c r="B10" s="124" t="s">
        <v>9</v>
      </c>
      <c r="C10" s="120"/>
      <c r="D10" s="120"/>
      <c r="E10" s="120"/>
      <c r="F10" s="121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19" t="s">
        <v>29</v>
      </c>
      <c r="T10" s="120"/>
      <c r="U10" s="120"/>
      <c r="V10" s="121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3"/>
      <c r="AK10" s="32">
        <v>3</v>
      </c>
      <c r="AL10" s="35"/>
      <c r="AM10" s="66"/>
      <c r="AN10" s="35"/>
      <c r="AO10" s="35"/>
      <c r="AP10" s="35"/>
      <c r="AQ10" s="35"/>
      <c r="AR10" s="63"/>
      <c r="AS10" s="2"/>
      <c r="AU10" s="30"/>
      <c r="AV10" s="30"/>
      <c r="AW10" s="30"/>
      <c r="AX10" s="31"/>
      <c r="AY10" s="20"/>
      <c r="AZ10" s="20"/>
      <c r="BA10" s="31"/>
      <c r="BB10" s="31"/>
      <c r="HP10" s="10" t="e">
        <f>TRIM(#REF!)&amp; "　"&amp;TRIM(AN10)</f>
        <v>#REF!</v>
      </c>
      <c r="HQ10" s="10" t="str">
        <f t="shared" si="0"/>
        <v xml:space="preserve"> </v>
      </c>
      <c r="HR10" s="34" t="e">
        <f>IF(#REF! ="","",#REF!)</f>
        <v>#REF!</v>
      </c>
      <c r="HS10" s="34" t="e">
        <f>IF(#REF!="","",#REF!)</f>
        <v>#REF!</v>
      </c>
    </row>
    <row r="11" spans="2:227" ht="33" customHeight="1" x14ac:dyDescent="0.15">
      <c r="B11" s="135" t="s">
        <v>30</v>
      </c>
      <c r="C11" s="136"/>
      <c r="D11" s="136"/>
      <c r="E11" s="136"/>
      <c r="F11" s="137"/>
      <c r="G11" s="138" t="s">
        <v>31</v>
      </c>
      <c r="H11" s="138"/>
      <c r="I11" s="36" t="s">
        <v>32</v>
      </c>
      <c r="J11" s="138" t="s">
        <v>10</v>
      </c>
      <c r="K11" s="138"/>
      <c r="L11" s="36" t="s">
        <v>33</v>
      </c>
      <c r="M11" s="139"/>
      <c r="N11" s="139"/>
      <c r="O11" s="139"/>
      <c r="P11" s="139"/>
      <c r="Q11" s="139"/>
      <c r="R11" s="139"/>
      <c r="S11" s="139"/>
      <c r="T11" s="139"/>
      <c r="U11" s="140" t="s">
        <v>34</v>
      </c>
      <c r="V11" s="141"/>
      <c r="W11" s="142" t="s">
        <v>35</v>
      </c>
      <c r="X11" s="140"/>
      <c r="Y11" s="140"/>
      <c r="Z11" s="143"/>
      <c r="AA11" s="102"/>
      <c r="AB11" s="103"/>
      <c r="AC11" s="103"/>
      <c r="AD11" s="103"/>
      <c r="AE11" s="103"/>
      <c r="AF11" s="103"/>
      <c r="AG11" s="103"/>
      <c r="AH11" s="103"/>
      <c r="AI11" s="104"/>
      <c r="AK11" s="32">
        <v>4</v>
      </c>
      <c r="AL11" s="35"/>
      <c r="AM11" s="66"/>
      <c r="AN11" s="35"/>
      <c r="AO11" s="35"/>
      <c r="AP11" s="35"/>
      <c r="AQ11" s="35"/>
      <c r="AR11" s="63"/>
      <c r="AS11" s="5"/>
      <c r="AU11" s="30"/>
      <c r="AV11" s="30"/>
      <c r="AW11" s="30"/>
      <c r="AX11" s="31"/>
      <c r="AY11" s="20"/>
      <c r="AZ11" s="20"/>
      <c r="BA11" s="31"/>
      <c r="BB11" s="31"/>
      <c r="HP11" s="10" t="e">
        <f>TRIM(#REF!)&amp; "　"&amp;TRIM(AN11)</f>
        <v>#REF!</v>
      </c>
      <c r="HQ11" s="10" t="str">
        <f t="shared" si="0"/>
        <v xml:space="preserve"> </v>
      </c>
      <c r="HR11" s="34" t="e">
        <f>IF(#REF! ="","",#REF!)</f>
        <v>#REF!</v>
      </c>
      <c r="HS11" s="34" t="e">
        <f>IF(#REF!="","",#REF!)</f>
        <v>#REF!</v>
      </c>
    </row>
    <row r="12" spans="2:227" ht="33" customHeight="1" thickBot="1" x14ac:dyDescent="0.2">
      <c r="B12" s="37" t="s">
        <v>11</v>
      </c>
      <c r="C12" s="125"/>
      <c r="D12" s="125"/>
      <c r="E12" s="125"/>
      <c r="F12" s="125"/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29" t="s">
        <v>36</v>
      </c>
      <c r="X12" s="130"/>
      <c r="Y12" s="130"/>
      <c r="Z12" s="131"/>
      <c r="AA12" s="132"/>
      <c r="AB12" s="133"/>
      <c r="AC12" s="133"/>
      <c r="AD12" s="133"/>
      <c r="AE12" s="133"/>
      <c r="AF12" s="133"/>
      <c r="AG12" s="133"/>
      <c r="AH12" s="133"/>
      <c r="AI12" s="134"/>
      <c r="AK12" s="32">
        <v>5</v>
      </c>
      <c r="AL12" s="35"/>
      <c r="AM12" s="66"/>
      <c r="AN12" s="35"/>
      <c r="AO12" s="35"/>
      <c r="AP12" s="35"/>
      <c r="AQ12" s="35"/>
      <c r="AR12" s="63"/>
      <c r="AS12" s="5"/>
      <c r="AU12" s="30"/>
      <c r="AV12" s="30"/>
      <c r="AW12" s="30"/>
      <c r="AX12" s="31"/>
      <c r="AY12" s="20"/>
      <c r="AZ12" s="20"/>
      <c r="BA12" s="31"/>
      <c r="BB12" s="31"/>
      <c r="HP12" s="10" t="e">
        <f>TRIM(#REF!)&amp; "　"&amp;TRIM(AN12)</f>
        <v>#REF!</v>
      </c>
      <c r="HQ12" s="10" t="str">
        <f t="shared" si="0"/>
        <v xml:space="preserve"> </v>
      </c>
      <c r="HR12" s="34" t="e">
        <f>IF(#REF! ="","",#REF!)</f>
        <v>#REF!</v>
      </c>
      <c r="HS12" s="34" t="e">
        <f>IF(#REF!="","",#REF!)</f>
        <v>#REF!</v>
      </c>
    </row>
    <row r="13" spans="2:227" ht="33" customHeight="1" thickBot="1" x14ac:dyDescent="0.2">
      <c r="B13" s="146" t="s">
        <v>12</v>
      </c>
      <c r="C13" s="147"/>
      <c r="D13" s="147"/>
      <c r="E13" s="147"/>
      <c r="F13" s="147"/>
      <c r="G13" s="148"/>
      <c r="H13" s="38"/>
      <c r="I13" s="39"/>
      <c r="J13" s="155" t="s">
        <v>37</v>
      </c>
      <c r="K13" s="158" t="s">
        <v>13</v>
      </c>
      <c r="L13" s="158"/>
      <c r="M13" s="158"/>
      <c r="N13" s="159"/>
      <c r="O13" s="160" t="s">
        <v>14</v>
      </c>
      <c r="P13" s="158"/>
      <c r="Q13" s="158"/>
      <c r="R13" s="159"/>
      <c r="S13" s="161" t="s">
        <v>137</v>
      </c>
      <c r="T13" s="158"/>
      <c r="U13" s="158"/>
      <c r="V13" s="159"/>
      <c r="W13" s="155" t="s">
        <v>38</v>
      </c>
      <c r="X13" s="158" t="s">
        <v>13</v>
      </c>
      <c r="Y13" s="158"/>
      <c r="Z13" s="158"/>
      <c r="AA13" s="159"/>
      <c r="AB13" s="160" t="s">
        <v>14</v>
      </c>
      <c r="AC13" s="158"/>
      <c r="AD13" s="158"/>
      <c r="AE13" s="159"/>
      <c r="AF13" s="161" t="s">
        <v>137</v>
      </c>
      <c r="AG13" s="158"/>
      <c r="AH13" s="158"/>
      <c r="AI13" s="171"/>
      <c r="AK13" s="32">
        <v>6</v>
      </c>
      <c r="AL13" s="35"/>
      <c r="AM13" s="66"/>
      <c r="AN13" s="35"/>
      <c r="AO13" s="35"/>
      <c r="AP13" s="35"/>
      <c r="AQ13" s="35"/>
      <c r="AR13" s="63"/>
      <c r="AS13" s="2"/>
      <c r="AU13" s="30"/>
      <c r="AV13" s="30"/>
      <c r="AW13" s="30"/>
      <c r="AX13" s="31"/>
      <c r="AY13" s="20"/>
      <c r="AZ13" s="20"/>
      <c r="BA13" s="31"/>
      <c r="BB13" s="31"/>
      <c r="HO13" s="20"/>
      <c r="HP13" s="10" t="e">
        <f>TRIM(#REF!)&amp; "　"&amp;TRIM(AN13)</f>
        <v>#REF!</v>
      </c>
      <c r="HQ13" s="10" t="str">
        <f t="shared" si="0"/>
        <v xml:space="preserve"> </v>
      </c>
      <c r="HR13" s="34" t="e">
        <f>IF(#REF! ="","",#REF!)</f>
        <v>#REF!</v>
      </c>
      <c r="HS13" s="34" t="e">
        <f>IF(#REF!="","",#REF!)</f>
        <v>#REF!</v>
      </c>
    </row>
    <row r="14" spans="2:227" ht="33" customHeight="1" thickTop="1" x14ac:dyDescent="0.15">
      <c r="B14" s="149"/>
      <c r="C14" s="150"/>
      <c r="D14" s="150"/>
      <c r="E14" s="150"/>
      <c r="F14" s="150"/>
      <c r="G14" s="151"/>
      <c r="H14" s="169" t="s">
        <v>39</v>
      </c>
      <c r="I14" s="170"/>
      <c r="J14" s="156"/>
      <c r="K14" s="93"/>
      <c r="L14" s="93"/>
      <c r="M14" s="93"/>
      <c r="N14" s="173"/>
      <c r="O14" s="144"/>
      <c r="P14" s="94"/>
      <c r="Q14" s="94"/>
      <c r="R14" s="145"/>
      <c r="S14" s="174"/>
      <c r="T14" s="94"/>
      <c r="U14" s="94"/>
      <c r="V14" s="145"/>
      <c r="W14" s="156"/>
      <c r="X14" s="94"/>
      <c r="Y14" s="94"/>
      <c r="Z14" s="94"/>
      <c r="AA14" s="145"/>
      <c r="AB14" s="144"/>
      <c r="AC14" s="94"/>
      <c r="AD14" s="94"/>
      <c r="AE14" s="145"/>
      <c r="AF14" s="144"/>
      <c r="AG14" s="94"/>
      <c r="AH14" s="94"/>
      <c r="AI14" s="172"/>
      <c r="AK14" s="32">
        <v>7</v>
      </c>
      <c r="AL14" s="35"/>
      <c r="AM14" s="66"/>
      <c r="AN14" s="35"/>
      <c r="AO14" s="35"/>
      <c r="AP14" s="35"/>
      <c r="AQ14" s="35"/>
      <c r="AR14" s="63"/>
      <c r="AS14" s="2"/>
      <c r="AU14" s="30"/>
      <c r="AV14" s="30"/>
      <c r="AW14" s="30"/>
      <c r="AX14" s="31"/>
      <c r="AY14" s="20"/>
      <c r="AZ14" s="20"/>
      <c r="BA14" s="31"/>
      <c r="BB14" s="31"/>
      <c r="HP14" s="10" t="e">
        <f>TRIM(#REF!)&amp; "　"&amp;TRIM(AN14)</f>
        <v>#REF!</v>
      </c>
      <c r="HQ14" s="10" t="str">
        <f t="shared" si="0"/>
        <v xml:space="preserve"> </v>
      </c>
      <c r="HR14" s="34" t="e">
        <f>IF(#REF! ="","",#REF!)</f>
        <v>#REF!</v>
      </c>
      <c r="HS14" s="34" t="e">
        <f>IF(#REF!="","",#REF!)</f>
        <v>#REF!</v>
      </c>
    </row>
    <row r="15" spans="2:227" ht="33" customHeight="1" thickBot="1" x14ac:dyDescent="0.2">
      <c r="B15" s="152"/>
      <c r="C15" s="153"/>
      <c r="D15" s="153"/>
      <c r="E15" s="153"/>
      <c r="F15" s="153"/>
      <c r="G15" s="154"/>
      <c r="H15" s="162" t="s">
        <v>40</v>
      </c>
      <c r="I15" s="163"/>
      <c r="J15" s="157"/>
      <c r="K15" s="164"/>
      <c r="L15" s="164"/>
      <c r="M15" s="164"/>
      <c r="N15" s="165"/>
      <c r="O15" s="166"/>
      <c r="P15" s="167"/>
      <c r="Q15" s="167"/>
      <c r="R15" s="168"/>
      <c r="S15" s="166"/>
      <c r="T15" s="167"/>
      <c r="U15" s="167"/>
      <c r="V15" s="168"/>
      <c r="W15" s="157"/>
      <c r="X15" s="167"/>
      <c r="Y15" s="167"/>
      <c r="Z15" s="167"/>
      <c r="AA15" s="168"/>
      <c r="AB15" s="166"/>
      <c r="AC15" s="167"/>
      <c r="AD15" s="167"/>
      <c r="AE15" s="168"/>
      <c r="AF15" s="166"/>
      <c r="AG15" s="167"/>
      <c r="AH15" s="167"/>
      <c r="AI15" s="175"/>
      <c r="AK15" s="40">
        <v>8</v>
      </c>
      <c r="AL15" s="35"/>
      <c r="AM15" s="66"/>
      <c r="AN15" s="35"/>
      <c r="AO15" s="35"/>
      <c r="AP15" s="35"/>
      <c r="AQ15" s="35"/>
      <c r="AR15" s="63"/>
      <c r="AS15" s="2"/>
      <c r="AU15" s="30"/>
      <c r="AV15" s="30"/>
      <c r="AW15" s="30"/>
      <c r="AX15" s="31"/>
      <c r="AY15" s="20"/>
      <c r="AZ15" s="20"/>
      <c r="BA15" s="31"/>
      <c r="BB15" s="31"/>
      <c r="HP15" s="10" t="e">
        <f>TRIM(#REF!)&amp; "　"&amp;TRIM(AN15)</f>
        <v>#REF!</v>
      </c>
      <c r="HQ15" s="10" t="str">
        <f t="shared" si="0"/>
        <v xml:space="preserve"> </v>
      </c>
      <c r="HR15" s="34" t="e">
        <f>IF(#REF! ="","",#REF!)</f>
        <v>#REF!</v>
      </c>
      <c r="HS15" s="34" t="e">
        <f>IF(#REF!="","",#REF!)</f>
        <v>#REF!</v>
      </c>
    </row>
    <row r="16" spans="2:227" ht="33" customHeight="1" thickBot="1" x14ac:dyDescent="0.2">
      <c r="B16" s="176" t="s">
        <v>20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K16" s="40">
        <v>9</v>
      </c>
      <c r="AL16" s="35"/>
      <c r="AM16" s="66"/>
      <c r="AN16" s="35"/>
      <c r="AO16" s="35"/>
      <c r="AP16" s="35"/>
      <c r="AQ16" s="35"/>
      <c r="AR16" s="63"/>
      <c r="AS16" s="2"/>
      <c r="AU16" s="30"/>
      <c r="AV16" s="30"/>
      <c r="AW16" s="30"/>
      <c r="AX16" s="31"/>
      <c r="AY16" s="20"/>
      <c r="AZ16" s="20"/>
      <c r="BA16" s="31"/>
      <c r="BB16" s="31"/>
      <c r="HP16" s="10" t="e">
        <f>TRIM(#REF!)&amp; "　"&amp;TRIM(AN16)</f>
        <v>#REF!</v>
      </c>
      <c r="HQ16" s="10" t="str">
        <f t="shared" si="0"/>
        <v xml:space="preserve"> </v>
      </c>
      <c r="HR16" s="34" t="e">
        <f>IF(#REF! ="","",#REF!)</f>
        <v>#REF!</v>
      </c>
      <c r="HS16" s="34" t="e">
        <f>IF(#REF!="","",#REF!)</f>
        <v>#REF!</v>
      </c>
    </row>
    <row r="17" spans="2:227" ht="33" customHeight="1" thickBot="1" x14ac:dyDescent="0.2">
      <c r="B17" s="179" t="s">
        <v>21</v>
      </c>
      <c r="C17" s="180"/>
      <c r="D17" s="180"/>
      <c r="E17" s="180"/>
      <c r="F17" s="181"/>
      <c r="G17" s="182" t="s">
        <v>41</v>
      </c>
      <c r="H17" s="180"/>
      <c r="I17" s="180"/>
      <c r="J17" s="180"/>
      <c r="K17" s="180"/>
      <c r="L17" s="180"/>
      <c r="M17" s="180"/>
      <c r="N17" s="181"/>
      <c r="O17" s="182" t="s">
        <v>42</v>
      </c>
      <c r="P17" s="180"/>
      <c r="Q17" s="180"/>
      <c r="R17" s="180"/>
      <c r="S17" s="180"/>
      <c r="T17" s="180"/>
      <c r="U17" s="181"/>
      <c r="V17" s="182" t="s">
        <v>43</v>
      </c>
      <c r="W17" s="180"/>
      <c r="X17" s="180"/>
      <c r="Y17" s="180"/>
      <c r="Z17" s="180"/>
      <c r="AA17" s="181"/>
      <c r="AB17" s="182" t="s">
        <v>44</v>
      </c>
      <c r="AC17" s="180"/>
      <c r="AD17" s="180"/>
      <c r="AE17" s="180"/>
      <c r="AF17" s="180"/>
      <c r="AG17" s="180"/>
      <c r="AH17" s="180"/>
      <c r="AI17" s="183"/>
      <c r="AK17" s="40">
        <v>10</v>
      </c>
      <c r="AL17" s="35"/>
      <c r="AM17" s="66"/>
      <c r="AN17" s="35"/>
      <c r="AO17" s="35"/>
      <c r="AP17" s="35"/>
      <c r="AQ17" s="35"/>
      <c r="AR17" s="63"/>
      <c r="AS17" s="2"/>
      <c r="AU17" s="30"/>
      <c r="AV17" s="30"/>
      <c r="AW17" s="30"/>
      <c r="AX17" s="31"/>
      <c r="AY17" s="20"/>
      <c r="AZ17" s="20"/>
      <c r="BA17" s="31"/>
      <c r="BB17" s="31"/>
      <c r="HP17" s="10" t="e">
        <f>TRIM(#REF!)&amp; "　"&amp;TRIM(AN17)</f>
        <v>#REF!</v>
      </c>
      <c r="HQ17" s="10" t="str">
        <f t="shared" si="0"/>
        <v xml:space="preserve"> </v>
      </c>
      <c r="HR17" s="34" t="e">
        <f>IF(#REF! ="","",#REF!)</f>
        <v>#REF!</v>
      </c>
      <c r="HS17" s="34" t="e">
        <f>IF(#REF!="","",#REF!)</f>
        <v>#REF!</v>
      </c>
    </row>
    <row r="18" spans="2:227" ht="33" customHeight="1" thickTop="1" x14ac:dyDescent="0.15">
      <c r="B18" s="184"/>
      <c r="C18" s="185"/>
      <c r="D18" s="185"/>
      <c r="E18" s="185"/>
      <c r="F18" s="186"/>
      <c r="G18" s="144"/>
      <c r="H18" s="94"/>
      <c r="I18" s="94"/>
      <c r="J18" s="94"/>
      <c r="K18" s="94"/>
      <c r="L18" s="94"/>
      <c r="M18" s="94"/>
      <c r="N18" s="145"/>
      <c r="O18" s="144"/>
      <c r="P18" s="93"/>
      <c r="Q18" s="93"/>
      <c r="R18" s="93"/>
      <c r="S18" s="93"/>
      <c r="T18" s="93"/>
      <c r="U18" s="173"/>
      <c r="V18" s="187"/>
      <c r="W18" s="188"/>
      <c r="X18" s="188"/>
      <c r="Y18" s="188"/>
      <c r="Z18" s="188"/>
      <c r="AA18" s="189"/>
      <c r="AB18" s="190"/>
      <c r="AC18" s="100"/>
      <c r="AD18" s="100"/>
      <c r="AE18" s="100"/>
      <c r="AF18" s="100"/>
      <c r="AG18" s="100"/>
      <c r="AH18" s="100"/>
      <c r="AI18" s="101"/>
      <c r="AJ18" s="41"/>
      <c r="AK18" s="40">
        <v>11</v>
      </c>
      <c r="AL18" s="35"/>
      <c r="AM18" s="66"/>
      <c r="AN18" s="35"/>
      <c r="AO18" s="35"/>
      <c r="AP18" s="35"/>
      <c r="AQ18" s="35"/>
      <c r="AR18" s="63"/>
      <c r="AS18" s="2"/>
      <c r="AU18" s="30"/>
      <c r="AV18" s="30"/>
      <c r="AW18" s="30"/>
      <c r="AX18" s="31"/>
      <c r="AY18" s="20"/>
      <c r="AZ18" s="20"/>
      <c r="BA18" s="31"/>
      <c r="BB18" s="31"/>
      <c r="HP18" s="10" t="e">
        <f>TRIM(#REF!)&amp; "　"&amp;TRIM(AN18)</f>
        <v>#REF!</v>
      </c>
      <c r="HQ18" s="10" t="str">
        <f t="shared" si="0"/>
        <v xml:space="preserve"> </v>
      </c>
      <c r="HR18" s="34" t="e">
        <f>IF(#REF! ="","",#REF!)</f>
        <v>#REF!</v>
      </c>
      <c r="HS18" s="34" t="e">
        <f>IF(#REF!="","",#REF!)</f>
        <v>#REF!</v>
      </c>
    </row>
    <row r="19" spans="2:227" ht="33" customHeight="1" x14ac:dyDescent="0.15">
      <c r="B19" s="191"/>
      <c r="C19" s="192"/>
      <c r="D19" s="192"/>
      <c r="E19" s="192"/>
      <c r="F19" s="193"/>
      <c r="G19" s="194"/>
      <c r="H19" s="195"/>
      <c r="I19" s="195"/>
      <c r="J19" s="195"/>
      <c r="K19" s="195"/>
      <c r="L19" s="195"/>
      <c r="M19" s="195"/>
      <c r="N19" s="196"/>
      <c r="O19" s="194"/>
      <c r="P19" s="197"/>
      <c r="Q19" s="197"/>
      <c r="R19" s="197"/>
      <c r="S19" s="197"/>
      <c r="T19" s="197"/>
      <c r="U19" s="198"/>
      <c r="V19" s="199"/>
      <c r="W19" s="200"/>
      <c r="X19" s="200"/>
      <c r="Y19" s="200"/>
      <c r="Z19" s="200"/>
      <c r="AA19" s="201"/>
      <c r="AB19" s="202"/>
      <c r="AC19" s="203"/>
      <c r="AD19" s="203"/>
      <c r="AE19" s="203"/>
      <c r="AF19" s="203"/>
      <c r="AG19" s="203"/>
      <c r="AH19" s="203"/>
      <c r="AI19" s="204"/>
      <c r="AK19" s="40">
        <v>12</v>
      </c>
      <c r="AL19" s="35"/>
      <c r="AM19" s="66"/>
      <c r="AN19" s="35"/>
      <c r="AO19" s="35"/>
      <c r="AP19" s="35"/>
      <c r="AQ19" s="35"/>
      <c r="AR19" s="63"/>
      <c r="AS19" s="2"/>
      <c r="AU19" s="30"/>
      <c r="AV19" s="30"/>
      <c r="AW19" s="30"/>
      <c r="AX19" s="31"/>
      <c r="AY19" s="20"/>
      <c r="AZ19" s="20"/>
      <c r="BA19" s="31"/>
      <c r="BB19" s="31"/>
      <c r="HP19" s="10" t="e">
        <f>TRIM(#REF!)&amp; "　"&amp;TRIM(AN19)</f>
        <v>#REF!</v>
      </c>
      <c r="HQ19" s="10" t="str">
        <f t="shared" si="0"/>
        <v xml:space="preserve"> </v>
      </c>
      <c r="HR19" s="34" t="e">
        <f>IF(#REF! ="","",#REF!)</f>
        <v>#REF!</v>
      </c>
      <c r="HS19" s="34" t="e">
        <f>IF(#REF!="","",#REF!)</f>
        <v>#REF!</v>
      </c>
    </row>
    <row r="20" spans="2:227" ht="33" customHeight="1" x14ac:dyDescent="0.15">
      <c r="B20" s="191"/>
      <c r="C20" s="192"/>
      <c r="D20" s="192"/>
      <c r="E20" s="192"/>
      <c r="F20" s="193"/>
      <c r="G20" s="194"/>
      <c r="H20" s="195"/>
      <c r="I20" s="195"/>
      <c r="J20" s="195"/>
      <c r="K20" s="195"/>
      <c r="L20" s="195"/>
      <c r="M20" s="195"/>
      <c r="N20" s="196"/>
      <c r="O20" s="194"/>
      <c r="P20" s="197"/>
      <c r="Q20" s="197"/>
      <c r="R20" s="197"/>
      <c r="S20" s="197"/>
      <c r="T20" s="197"/>
      <c r="U20" s="198"/>
      <c r="V20" s="205"/>
      <c r="W20" s="200"/>
      <c r="X20" s="200"/>
      <c r="Y20" s="200"/>
      <c r="Z20" s="200"/>
      <c r="AA20" s="201"/>
      <c r="AB20" s="202"/>
      <c r="AC20" s="203"/>
      <c r="AD20" s="203"/>
      <c r="AE20" s="203"/>
      <c r="AF20" s="203"/>
      <c r="AG20" s="203"/>
      <c r="AH20" s="203"/>
      <c r="AI20" s="204"/>
      <c r="AK20" s="40">
        <v>13</v>
      </c>
      <c r="AL20" s="35"/>
      <c r="AM20" s="66"/>
      <c r="AN20" s="35"/>
      <c r="AO20" s="35"/>
      <c r="AP20" s="35"/>
      <c r="AQ20" s="35"/>
      <c r="AR20" s="63"/>
      <c r="AS20" s="2"/>
      <c r="AU20" s="30"/>
      <c r="AV20" s="30"/>
      <c r="AW20" s="30"/>
      <c r="AX20" s="31"/>
      <c r="AY20" s="20"/>
      <c r="AZ20" s="20"/>
      <c r="BA20" s="31"/>
      <c r="BB20" s="31"/>
      <c r="HP20" s="10" t="e">
        <f>TRIM(#REF!)&amp; "　"&amp;TRIM(AN20)</f>
        <v>#REF!</v>
      </c>
      <c r="HQ20" s="10" t="str">
        <f t="shared" si="0"/>
        <v xml:space="preserve"> </v>
      </c>
      <c r="HR20" s="34" t="e">
        <f>IF(#REF! ="","",#REF!)</f>
        <v>#REF!</v>
      </c>
      <c r="HS20" s="34" t="e">
        <f>IF(#REF!="","",#REF!)</f>
        <v>#REF!</v>
      </c>
    </row>
    <row r="21" spans="2:227" ht="33" customHeight="1" x14ac:dyDescent="0.15">
      <c r="B21" s="191"/>
      <c r="C21" s="192"/>
      <c r="D21" s="192"/>
      <c r="E21" s="192"/>
      <c r="F21" s="193"/>
      <c r="G21" s="194"/>
      <c r="H21" s="195"/>
      <c r="I21" s="195"/>
      <c r="J21" s="195"/>
      <c r="K21" s="195"/>
      <c r="L21" s="195"/>
      <c r="M21" s="195"/>
      <c r="N21" s="196"/>
      <c r="O21" s="194"/>
      <c r="P21" s="197"/>
      <c r="Q21" s="197"/>
      <c r="R21" s="197"/>
      <c r="S21" s="197"/>
      <c r="T21" s="197"/>
      <c r="U21" s="198"/>
      <c r="V21" s="205"/>
      <c r="W21" s="200"/>
      <c r="X21" s="200"/>
      <c r="Y21" s="200"/>
      <c r="Z21" s="200"/>
      <c r="AA21" s="201"/>
      <c r="AB21" s="202"/>
      <c r="AC21" s="203"/>
      <c r="AD21" s="203"/>
      <c r="AE21" s="203"/>
      <c r="AF21" s="203"/>
      <c r="AG21" s="203"/>
      <c r="AH21" s="203"/>
      <c r="AI21" s="204"/>
      <c r="AK21" s="40">
        <v>14</v>
      </c>
      <c r="AL21" s="35"/>
      <c r="AM21" s="66"/>
      <c r="AN21" s="35"/>
      <c r="AO21" s="35"/>
      <c r="AP21" s="35"/>
      <c r="AQ21" s="35"/>
      <c r="AR21" s="63"/>
      <c r="AS21" s="2"/>
      <c r="AU21" s="30"/>
      <c r="AV21" s="30"/>
      <c r="AW21" s="30"/>
      <c r="AX21" s="31"/>
      <c r="AY21" s="20"/>
      <c r="AZ21" s="20"/>
      <c r="BA21" s="31"/>
      <c r="BB21" s="31"/>
      <c r="HP21" s="10" t="e">
        <f>TRIM(#REF!)&amp; "　"&amp;TRIM(AN21)</f>
        <v>#REF!</v>
      </c>
      <c r="HQ21" s="10" t="str">
        <f t="shared" si="0"/>
        <v xml:space="preserve"> </v>
      </c>
      <c r="HR21" s="34" t="e">
        <f>IF(#REF! ="","",#REF!)</f>
        <v>#REF!</v>
      </c>
      <c r="HS21" s="34" t="e">
        <f>IF(#REF!="","",#REF!)</f>
        <v>#REF!</v>
      </c>
    </row>
    <row r="22" spans="2:227" ht="33" customHeight="1" x14ac:dyDescent="0.15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217"/>
      <c r="AC22" s="218"/>
      <c r="AD22" s="218"/>
      <c r="AE22" s="218"/>
      <c r="AF22" s="218"/>
      <c r="AG22" s="218"/>
      <c r="AH22" s="218"/>
      <c r="AI22" s="219"/>
      <c r="AK22" s="40">
        <v>15</v>
      </c>
      <c r="AL22" s="35"/>
      <c r="AM22" s="66"/>
      <c r="AN22" s="35"/>
      <c r="AO22" s="35"/>
      <c r="AP22" s="35"/>
      <c r="AQ22" s="35"/>
      <c r="AR22" s="4"/>
      <c r="AS22" s="2"/>
      <c r="AU22" s="30"/>
      <c r="AV22" s="30"/>
      <c r="AW22" s="30"/>
      <c r="AX22" s="31"/>
      <c r="AY22" s="20"/>
      <c r="AZ22" s="20"/>
      <c r="BA22" s="31"/>
      <c r="BB22" s="31"/>
      <c r="HP22" s="10" t="e">
        <f>TRIM(#REF!)&amp; "　"&amp;TRIM(AN27)</f>
        <v>#REF!</v>
      </c>
      <c r="HQ22" s="10" t="str">
        <f>ASC(TRIM(AO27)&amp;" "&amp;TRIM(AP27))</f>
        <v xml:space="preserve"> </v>
      </c>
      <c r="HR22" s="34" t="e">
        <f>IF(#REF! ="","",#REF!)</f>
        <v>#REF!</v>
      </c>
      <c r="HS22" s="34" t="e">
        <f>IF(#REF!="","",#REF!)</f>
        <v>#REF!</v>
      </c>
    </row>
    <row r="23" spans="2:227" ht="33" customHeight="1" x14ac:dyDescent="0.15">
      <c r="B23" s="220" t="s">
        <v>1</v>
      </c>
      <c r="C23" s="221"/>
      <c r="D23" s="221"/>
      <c r="E23" s="221"/>
      <c r="F23" s="222"/>
      <c r="G23" s="223" t="s">
        <v>1</v>
      </c>
      <c r="H23" s="221"/>
      <c r="I23" s="221"/>
      <c r="J23" s="221"/>
      <c r="K23" s="221"/>
      <c r="L23" s="221"/>
      <c r="M23" s="221"/>
      <c r="N23" s="222"/>
      <c r="O23" s="223" t="s">
        <v>1</v>
      </c>
      <c r="P23" s="221"/>
      <c r="Q23" s="221"/>
      <c r="R23" s="221"/>
      <c r="S23" s="221"/>
      <c r="T23" s="221"/>
      <c r="U23" s="222"/>
      <c r="V23" s="224" t="s">
        <v>1</v>
      </c>
      <c r="W23" s="225"/>
      <c r="X23" s="225"/>
      <c r="Y23" s="225"/>
      <c r="Z23" s="225"/>
      <c r="AA23" s="225"/>
      <c r="AB23" s="226" t="s">
        <v>1</v>
      </c>
      <c r="AC23" s="227"/>
      <c r="AD23" s="227"/>
      <c r="AE23" s="227"/>
      <c r="AF23" s="227"/>
      <c r="AG23" s="227"/>
      <c r="AH23" s="227"/>
      <c r="AI23" s="228"/>
      <c r="AK23" s="42">
        <v>16</v>
      </c>
      <c r="AL23" s="43"/>
      <c r="AM23" s="66"/>
      <c r="AN23" s="43"/>
      <c r="AO23" s="43"/>
      <c r="AP23" s="43"/>
      <c r="AQ23" s="43"/>
      <c r="AR23" s="4"/>
      <c r="AS23" s="2"/>
      <c r="AU23" s="30"/>
      <c r="AV23" s="30"/>
      <c r="AW23" s="30"/>
      <c r="AX23" s="31"/>
      <c r="AY23" s="20"/>
      <c r="AZ23" s="20"/>
      <c r="BA23" s="31"/>
      <c r="BB23" s="31"/>
      <c r="HR23" s="34"/>
      <c r="HS23" s="34"/>
    </row>
    <row r="24" spans="2:227" ht="33" customHeight="1" x14ac:dyDescent="0.15">
      <c r="B24" s="184"/>
      <c r="C24" s="185"/>
      <c r="D24" s="185"/>
      <c r="E24" s="185"/>
      <c r="F24" s="186"/>
      <c r="G24" s="144"/>
      <c r="H24" s="94"/>
      <c r="I24" s="94"/>
      <c r="J24" s="94"/>
      <c r="K24" s="94"/>
      <c r="L24" s="94"/>
      <c r="M24" s="94"/>
      <c r="N24" s="145"/>
      <c r="O24" s="144"/>
      <c r="P24" s="93"/>
      <c r="Q24" s="93"/>
      <c r="R24" s="93"/>
      <c r="S24" s="93"/>
      <c r="T24" s="93"/>
      <c r="U24" s="173"/>
      <c r="V24" s="238"/>
      <c r="W24" s="188"/>
      <c r="X24" s="188"/>
      <c r="Y24" s="188"/>
      <c r="Z24" s="188"/>
      <c r="AA24" s="189"/>
      <c r="AB24" s="239"/>
      <c r="AC24" s="100"/>
      <c r="AD24" s="100"/>
      <c r="AE24" s="100"/>
      <c r="AF24" s="100"/>
      <c r="AG24" s="100"/>
      <c r="AH24" s="100"/>
      <c r="AI24" s="101"/>
      <c r="AK24" s="40">
        <v>17</v>
      </c>
      <c r="AL24" s="35"/>
      <c r="AM24" s="66"/>
      <c r="AN24" s="35"/>
      <c r="AO24" s="35"/>
      <c r="AP24" s="35"/>
      <c r="AQ24" s="35"/>
      <c r="AR24" s="4"/>
      <c r="AS24" s="2"/>
      <c r="AU24" s="30"/>
      <c r="AV24" s="30"/>
      <c r="AW24" s="30"/>
      <c r="AX24" s="31"/>
      <c r="AY24" s="20"/>
      <c r="AZ24" s="20"/>
      <c r="BA24" s="31"/>
      <c r="BB24" s="31"/>
      <c r="HR24" s="34"/>
      <c r="HS24" s="34"/>
    </row>
    <row r="25" spans="2:227" ht="33" customHeight="1" thickBot="1" x14ac:dyDescent="0.2">
      <c r="B25" s="240"/>
      <c r="C25" s="241"/>
      <c r="D25" s="241"/>
      <c r="E25" s="241"/>
      <c r="F25" s="242"/>
      <c r="G25" s="243"/>
      <c r="H25" s="244"/>
      <c r="I25" s="244"/>
      <c r="J25" s="244"/>
      <c r="K25" s="244"/>
      <c r="L25" s="244"/>
      <c r="M25" s="244"/>
      <c r="N25" s="245"/>
      <c r="O25" s="243"/>
      <c r="P25" s="246"/>
      <c r="Q25" s="246"/>
      <c r="R25" s="246"/>
      <c r="S25" s="246"/>
      <c r="T25" s="246"/>
      <c r="U25" s="247"/>
      <c r="V25" s="248"/>
      <c r="W25" s="249"/>
      <c r="X25" s="249"/>
      <c r="Y25" s="249"/>
      <c r="Z25" s="249"/>
      <c r="AA25" s="250"/>
      <c r="AB25" s="251"/>
      <c r="AC25" s="252"/>
      <c r="AD25" s="252"/>
      <c r="AE25" s="252"/>
      <c r="AF25" s="252"/>
      <c r="AG25" s="252"/>
      <c r="AH25" s="252"/>
      <c r="AI25" s="253"/>
      <c r="AK25" s="40">
        <v>18</v>
      </c>
      <c r="AL25" s="35"/>
      <c r="AM25" s="66"/>
      <c r="AN25" s="35"/>
      <c r="AO25" s="35"/>
      <c r="AP25" s="35"/>
      <c r="AQ25" s="35"/>
      <c r="AR25" s="4"/>
      <c r="AS25" s="2"/>
      <c r="HR25" s="34"/>
      <c r="HS25" s="34"/>
    </row>
    <row r="26" spans="2:227" ht="33" customHeight="1" x14ac:dyDescent="0.15">
      <c r="B26" s="46"/>
      <c r="C26" s="46"/>
      <c r="D26" s="46"/>
      <c r="E26" s="46"/>
      <c r="F26" s="46"/>
      <c r="G26" s="24"/>
      <c r="H26" s="47"/>
      <c r="I26" s="47"/>
      <c r="J26" s="47"/>
      <c r="K26" s="47"/>
      <c r="L26" s="47"/>
      <c r="M26" s="47"/>
      <c r="N26" s="47"/>
      <c r="O26" s="24"/>
      <c r="P26" s="24"/>
      <c r="Q26" s="24"/>
      <c r="R26" s="24"/>
      <c r="S26" s="24"/>
      <c r="T26" s="24"/>
      <c r="U26" s="24"/>
      <c r="V26" s="48"/>
      <c r="W26" s="48"/>
      <c r="X26" s="48"/>
      <c r="Y26" s="48"/>
      <c r="Z26" s="48"/>
      <c r="AA26" s="48"/>
      <c r="AB26" s="49"/>
      <c r="AC26" s="49"/>
      <c r="AD26" s="49"/>
      <c r="AE26" s="49"/>
      <c r="AF26" s="49"/>
      <c r="AG26" s="49"/>
      <c r="AH26" s="49"/>
      <c r="AI26" s="49"/>
      <c r="AK26" s="40">
        <v>19</v>
      </c>
      <c r="AL26" s="35"/>
      <c r="AM26" s="66"/>
      <c r="AN26" s="35"/>
      <c r="AO26" s="35"/>
      <c r="AP26" s="35"/>
      <c r="AQ26" s="35"/>
      <c r="AR26" s="6"/>
      <c r="AS26" s="2"/>
      <c r="HR26" s="34"/>
      <c r="HS26" s="34"/>
    </row>
    <row r="27" spans="2:227" ht="33" customHeight="1" thickBot="1" x14ac:dyDescent="0.2">
      <c r="B27" s="55"/>
      <c r="C27" s="55"/>
      <c r="D27" s="56"/>
      <c r="E27" s="56"/>
      <c r="F27" s="56"/>
      <c r="G27" s="5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57"/>
      <c r="W27" s="57"/>
      <c r="X27" s="57"/>
      <c r="Y27" s="57"/>
      <c r="Z27" s="57"/>
      <c r="AA27" s="57"/>
      <c r="AB27" s="58"/>
      <c r="AC27" s="58"/>
      <c r="AD27" s="58"/>
      <c r="AE27" s="58"/>
      <c r="AF27" s="58"/>
      <c r="AG27" s="58"/>
      <c r="AH27" s="58"/>
      <c r="AI27" s="58"/>
      <c r="AK27" s="44">
        <v>20</v>
      </c>
      <c r="AL27" s="45"/>
      <c r="AM27" s="67"/>
      <c r="AN27" s="45"/>
      <c r="AO27" s="45"/>
      <c r="AP27" s="45"/>
      <c r="AQ27" s="45"/>
      <c r="AR27" s="7"/>
      <c r="AS27" s="3"/>
      <c r="HR27" s="34"/>
      <c r="HS27" s="34"/>
    </row>
    <row r="28" spans="2:227" ht="4.5" customHeight="1" x14ac:dyDescent="0.2">
      <c r="B28" s="55"/>
      <c r="C28" s="55"/>
      <c r="D28" s="56"/>
      <c r="E28" s="56"/>
      <c r="F28" s="56"/>
      <c r="G28" s="56"/>
      <c r="H28" s="59"/>
      <c r="I28" s="59"/>
      <c r="J28" s="59"/>
      <c r="K28" s="59"/>
      <c r="L28" s="59"/>
      <c r="M28" s="59"/>
      <c r="N28" s="59"/>
      <c r="O28" s="21"/>
      <c r="P28" s="21"/>
      <c r="Q28" s="21"/>
      <c r="R28" s="21"/>
      <c r="S28" s="21"/>
      <c r="T28" s="21"/>
      <c r="U28" s="21"/>
      <c r="V28" s="57"/>
      <c r="W28" s="57"/>
      <c r="X28" s="57"/>
      <c r="Y28" s="57"/>
      <c r="Z28" s="60"/>
      <c r="AA28" s="60"/>
      <c r="AB28" s="51"/>
      <c r="AC28" s="51"/>
      <c r="AD28" s="51"/>
      <c r="AE28" s="51"/>
      <c r="AF28" s="51"/>
      <c r="AG28" s="51"/>
      <c r="AH28" s="51"/>
      <c r="AI28" s="51"/>
      <c r="AK28" s="50"/>
      <c r="AL28" s="24"/>
      <c r="AM28" s="68"/>
      <c r="AN28" s="24"/>
      <c r="AO28" s="24"/>
      <c r="AP28" s="24"/>
      <c r="AQ28" s="24"/>
      <c r="AR28" s="14"/>
      <c r="AS28" s="14"/>
      <c r="HR28" s="34"/>
      <c r="HS28" s="34"/>
    </row>
    <row r="29" spans="2:227" ht="25.5" customHeight="1" x14ac:dyDescent="0.2">
      <c r="B29" s="55"/>
      <c r="C29" s="55"/>
      <c r="D29" s="56"/>
      <c r="E29" s="56"/>
      <c r="F29" s="56"/>
      <c r="G29" s="56"/>
      <c r="H29" s="59"/>
      <c r="I29" s="59"/>
      <c r="J29" s="59"/>
      <c r="K29" s="59"/>
      <c r="L29" s="59"/>
      <c r="M29" s="59"/>
      <c r="N29" s="59"/>
      <c r="O29" s="21"/>
      <c r="P29" s="21"/>
      <c r="Q29" s="21"/>
      <c r="R29" s="21"/>
      <c r="S29" s="21"/>
      <c r="T29" s="21"/>
      <c r="U29" s="21"/>
      <c r="V29" s="57"/>
      <c r="W29" s="57"/>
      <c r="X29" s="57"/>
      <c r="Y29" s="57"/>
      <c r="Z29" s="60"/>
      <c r="AA29" s="60"/>
      <c r="AB29" s="51"/>
      <c r="AC29" s="51"/>
      <c r="AD29" s="51"/>
      <c r="AE29" s="51"/>
      <c r="AF29" s="51"/>
      <c r="AG29" s="51"/>
      <c r="AH29" s="51"/>
      <c r="AI29" s="51"/>
      <c r="AJ29" s="58"/>
      <c r="AK29" s="58"/>
      <c r="AL29" s="52"/>
      <c r="AN29" s="52" t="s">
        <v>24</v>
      </c>
      <c r="AP29" s="17"/>
      <c r="AQ29" s="17"/>
      <c r="AR29" s="72"/>
      <c r="AS29" s="53"/>
      <c r="AT29" s="17"/>
      <c r="AU29" s="17"/>
      <c r="AV29" s="17"/>
      <c r="AW29" s="17"/>
      <c r="AX29" s="17"/>
      <c r="AY29" s="53"/>
      <c r="HQ29" s="34"/>
      <c r="HR29" s="34"/>
    </row>
    <row r="30" spans="2:227" ht="25.5" customHeight="1" x14ac:dyDescent="0.2">
      <c r="B30" s="55"/>
      <c r="C30" s="55"/>
      <c r="D30" s="56"/>
      <c r="E30" s="56"/>
      <c r="F30" s="56"/>
      <c r="G30" s="56"/>
      <c r="H30" s="59"/>
      <c r="I30" s="59"/>
      <c r="J30" s="59"/>
      <c r="K30" s="59"/>
      <c r="L30" s="59"/>
      <c r="M30" s="59"/>
      <c r="N30" s="59"/>
      <c r="O30" s="21"/>
      <c r="P30" s="21"/>
      <c r="Q30" s="21"/>
      <c r="R30" s="21"/>
      <c r="S30" s="21"/>
      <c r="T30" s="21"/>
      <c r="U30" s="21"/>
      <c r="V30" s="57"/>
      <c r="W30" s="57"/>
      <c r="X30" s="57"/>
      <c r="Y30" s="57"/>
      <c r="Z30" s="60"/>
      <c r="AA30" s="60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230"/>
      <c r="AO30" s="231"/>
      <c r="AP30" s="234" t="s">
        <v>141</v>
      </c>
      <c r="AQ30" s="73"/>
      <c r="AR30" s="70"/>
      <c r="AS30" s="236" t="s">
        <v>23</v>
      </c>
      <c r="AT30" s="237"/>
      <c r="AU30" s="237"/>
      <c r="AV30" s="229"/>
      <c r="AW30" s="229"/>
      <c r="AX30" s="229"/>
      <c r="HQ30" s="34"/>
      <c r="HR30" s="34"/>
    </row>
    <row r="31" spans="2:227" ht="25.5" customHeight="1" x14ac:dyDescent="0.15">
      <c r="B31" s="10"/>
      <c r="AJ31" s="51"/>
      <c r="AK31" s="51"/>
      <c r="AL31" s="51"/>
      <c r="AM31" s="51"/>
      <c r="AN31" s="232"/>
      <c r="AO31" s="233"/>
      <c r="AP31" s="235"/>
      <c r="AQ31" s="74"/>
      <c r="AR31" s="71"/>
      <c r="AS31" s="236"/>
      <c r="AT31" s="237"/>
      <c r="AU31" s="237"/>
      <c r="HQ31" s="34"/>
      <c r="HR31" s="34"/>
    </row>
    <row r="32" spans="2:227" ht="25.5" customHeight="1" x14ac:dyDescent="0.15">
      <c r="B32" s="10"/>
      <c r="AJ32" s="51"/>
      <c r="AK32" s="51"/>
      <c r="AL32" s="51"/>
      <c r="AM32" s="51"/>
      <c r="HQ32" s="34"/>
      <c r="HR32" s="34"/>
    </row>
    <row r="33" spans="2:226" ht="21.05" customHeight="1" x14ac:dyDescent="0.15">
      <c r="B33" s="10"/>
      <c r="HR33" s="34"/>
    </row>
    <row r="34" spans="2:226" ht="21.05" customHeight="1" x14ac:dyDescent="0.15">
      <c r="B34" s="10"/>
      <c r="HR34" s="34"/>
    </row>
    <row r="35" spans="2:226" ht="21.05" customHeight="1" x14ac:dyDescent="0.15">
      <c r="B35" s="10"/>
    </row>
    <row r="36" spans="2:226" ht="21.05" customHeight="1" x14ac:dyDescent="0.15">
      <c r="B36" s="10"/>
    </row>
    <row r="37" spans="2:226" ht="21.05" customHeight="1" x14ac:dyDescent="0.15">
      <c r="B37" s="10"/>
    </row>
    <row r="38" spans="2:226" ht="21.05" customHeight="1" x14ac:dyDescent="0.15">
      <c r="B38" s="10"/>
    </row>
    <row r="39" spans="2:226" ht="21.05" customHeight="1" x14ac:dyDescent="0.15">
      <c r="B39" s="10"/>
    </row>
    <row r="40" spans="2:226" ht="21.05" customHeight="1" x14ac:dyDescent="0.15">
      <c r="B40" s="10"/>
    </row>
    <row r="41" spans="2:226" ht="21.05" customHeight="1" x14ac:dyDescent="0.15">
      <c r="B41" s="10"/>
    </row>
    <row r="42" spans="2:226" ht="21.05" customHeight="1" x14ac:dyDescent="0.15">
      <c r="B42" s="10"/>
    </row>
    <row r="43" spans="2:226" ht="21.05" customHeight="1" x14ac:dyDescent="0.15">
      <c r="B43" s="10"/>
    </row>
    <row r="44" spans="2:226" ht="21.05" customHeight="1" x14ac:dyDescent="0.15">
      <c r="B44" s="10"/>
    </row>
    <row r="45" spans="2:226" ht="21.05" customHeight="1" x14ac:dyDescent="0.15">
      <c r="B45" s="10"/>
    </row>
    <row r="46" spans="2:226" ht="21.05" customHeight="1" x14ac:dyDescent="0.15">
      <c r="B46" s="10"/>
    </row>
    <row r="47" spans="2:226" ht="21.05" customHeight="1" x14ac:dyDescent="0.15">
      <c r="B47" s="10"/>
    </row>
    <row r="48" spans="2:226" ht="21.05" customHeight="1" x14ac:dyDescent="0.15">
      <c r="B48" s="10"/>
    </row>
    <row r="49" spans="2:35" ht="21.05" customHeight="1" x14ac:dyDescent="0.15">
      <c r="B49" s="10"/>
    </row>
    <row r="50" spans="2:35" ht="21.05" customHeight="1" x14ac:dyDescent="0.15">
      <c r="B50" s="5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.05" customHeight="1" x14ac:dyDescent="0.15">
      <c r="B51" s="5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.05" customHeight="1" x14ac:dyDescent="0.15">
      <c r="B52" s="5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.05" customHeight="1" x14ac:dyDescent="0.15">
      <c r="B53" s="5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.05" customHeight="1" x14ac:dyDescent="0.15"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.05" customHeight="1" x14ac:dyDescent="0.15"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.05" customHeight="1" x14ac:dyDescent="0.15">
      <c r="B56" s="5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.05" customHeight="1" x14ac:dyDescent="0.15"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.05" customHeight="1" x14ac:dyDescent="0.15"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.05" customHeight="1" x14ac:dyDescent="0.15">
      <c r="B59" s="5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.05" customHeight="1" x14ac:dyDescent="0.15">
      <c r="B60" s="5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.05" customHeight="1" x14ac:dyDescent="0.15">
      <c r="B61" s="5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.05" customHeight="1" x14ac:dyDescent="0.15">
      <c r="B62" s="5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.05" customHeight="1" x14ac:dyDescent="0.15">
      <c r="B63" s="5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.05" customHeight="1" x14ac:dyDescent="0.15">
      <c r="B64" s="5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.05" customHeight="1" x14ac:dyDescent="0.15">
      <c r="B65" s="5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.05" customHeight="1" x14ac:dyDescent="0.15">
      <c r="B66" s="5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.05" customHeight="1" x14ac:dyDescent="0.15">
      <c r="B67" s="5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.05" customHeight="1" x14ac:dyDescent="0.15">
      <c r="B68" s="5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.05" customHeight="1" x14ac:dyDescent="0.15">
      <c r="B69" s="5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.05" customHeight="1" x14ac:dyDescent="0.15">
      <c r="B70" s="5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.05" customHeight="1" x14ac:dyDescent="0.15">
      <c r="B71" s="5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.05" customHeight="1" x14ac:dyDescent="0.15">
      <c r="B72" s="5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.05" customHeight="1" x14ac:dyDescent="0.15">
      <c r="B73" s="5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.05" customHeight="1" x14ac:dyDescent="0.15">
      <c r="B74" s="5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.05" customHeight="1" x14ac:dyDescent="0.15">
      <c r="B75" s="5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.05" customHeight="1" x14ac:dyDescent="0.15">
      <c r="B76" s="5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.05" customHeight="1" x14ac:dyDescent="0.15">
      <c r="B77" s="5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.05" customHeight="1" x14ac:dyDescent="0.15">
      <c r="B78" s="5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.05" customHeight="1" x14ac:dyDescent="0.15">
      <c r="B79" s="5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mergeCells count="105">
    <mergeCell ref="G10:R10"/>
    <mergeCell ref="S10:V10"/>
    <mergeCell ref="W10:AI10"/>
    <mergeCell ref="B11:F11"/>
    <mergeCell ref="C12:F12"/>
    <mergeCell ref="G12:V12"/>
    <mergeCell ref="W12:Z12"/>
    <mergeCell ref="AA12:AI12"/>
    <mergeCell ref="AN30:AO31"/>
    <mergeCell ref="AP30:AP31"/>
    <mergeCell ref="AS30:AU31"/>
    <mergeCell ref="F3:H3"/>
    <mergeCell ref="I3:AI3"/>
    <mergeCell ref="B5:F5"/>
    <mergeCell ref="G5:AI5"/>
    <mergeCell ref="B7:E7"/>
    <mergeCell ref="F7:T7"/>
    <mergeCell ref="U7:X7"/>
    <mergeCell ref="Y7:AI7"/>
    <mergeCell ref="B8:E8"/>
    <mergeCell ref="F8:T8"/>
    <mergeCell ref="U8:X8"/>
    <mergeCell ref="Y8:AI8"/>
    <mergeCell ref="B9:F9"/>
    <mergeCell ref="G9:R9"/>
    <mergeCell ref="S9:V9"/>
    <mergeCell ref="W9:AI9"/>
    <mergeCell ref="B10:F10"/>
    <mergeCell ref="K14:N14"/>
    <mergeCell ref="O14:R14"/>
    <mergeCell ref="S14:V14"/>
    <mergeCell ref="X14:AA14"/>
    <mergeCell ref="AB14:AE14"/>
    <mergeCell ref="AF14:AI14"/>
    <mergeCell ref="G11:H11"/>
    <mergeCell ref="J11:K11"/>
    <mergeCell ref="M11:T11"/>
    <mergeCell ref="U11:V11"/>
    <mergeCell ref="W11:Z11"/>
    <mergeCell ref="AA11:AI11"/>
    <mergeCell ref="H15:I15"/>
    <mergeCell ref="K15:N15"/>
    <mergeCell ref="O15:R15"/>
    <mergeCell ref="S15:V15"/>
    <mergeCell ref="X15:AA15"/>
    <mergeCell ref="G19:N19"/>
    <mergeCell ref="AF15:AI15"/>
    <mergeCell ref="W13:W15"/>
    <mergeCell ref="X13:AA13"/>
    <mergeCell ref="V19:AA19"/>
    <mergeCell ref="AB19:AI19"/>
    <mergeCell ref="B16:AI16"/>
    <mergeCell ref="B17:F17"/>
    <mergeCell ref="G17:N17"/>
    <mergeCell ref="O17:U17"/>
    <mergeCell ref="B13:G15"/>
    <mergeCell ref="J13:J15"/>
    <mergeCell ref="K13:N13"/>
    <mergeCell ref="O13:R13"/>
    <mergeCell ref="S13:V13"/>
    <mergeCell ref="AB15:AE15"/>
    <mergeCell ref="AB13:AE13"/>
    <mergeCell ref="AF13:AI13"/>
    <mergeCell ref="H14:I14"/>
    <mergeCell ref="B20:F20"/>
    <mergeCell ref="G20:N20"/>
    <mergeCell ref="O20:U20"/>
    <mergeCell ref="V20:AA20"/>
    <mergeCell ref="AB20:AI20"/>
    <mergeCell ref="B21:F21"/>
    <mergeCell ref="G21:N21"/>
    <mergeCell ref="AB17:AI17"/>
    <mergeCell ref="V21:AA21"/>
    <mergeCell ref="AB21:AI21"/>
    <mergeCell ref="B18:F18"/>
    <mergeCell ref="G18:N18"/>
    <mergeCell ref="O18:U18"/>
    <mergeCell ref="V18:AA18"/>
    <mergeCell ref="AB18:AI18"/>
    <mergeCell ref="B19:F19"/>
    <mergeCell ref="V17:AA17"/>
    <mergeCell ref="AS3:AU3"/>
    <mergeCell ref="AV30:AX30"/>
    <mergeCell ref="B24:F24"/>
    <mergeCell ref="G24:N24"/>
    <mergeCell ref="O24:U24"/>
    <mergeCell ref="V24:AA24"/>
    <mergeCell ref="AB24:AI24"/>
    <mergeCell ref="B25:F25"/>
    <mergeCell ref="G25:N25"/>
    <mergeCell ref="O21:U21"/>
    <mergeCell ref="V25:AA25"/>
    <mergeCell ref="AB25:AI25"/>
    <mergeCell ref="B22:F22"/>
    <mergeCell ref="G22:N22"/>
    <mergeCell ref="O22:U22"/>
    <mergeCell ref="V22:AA22"/>
    <mergeCell ref="AB22:AI22"/>
    <mergeCell ref="B23:F23"/>
    <mergeCell ref="O25:U25"/>
    <mergeCell ref="O23:U23"/>
    <mergeCell ref="G23:N23"/>
    <mergeCell ref="O19:U19"/>
    <mergeCell ref="V23:AA23"/>
    <mergeCell ref="AB23:AI23"/>
  </mergeCells>
  <phoneticPr fontId="2"/>
  <dataValidations count="2">
    <dataValidation type="list" imeMode="halfAlpha" allowBlank="1" showInputMessage="1" showErrorMessage="1" promptTitle="ポジションの入力" prompt="FP、GKのどちらかを入力します。" sqref="AM8:AM21" xr:uid="{00000000-0002-0000-0100-000000000000}">
      <formula1>"FP,GK,FP/GK"</formula1>
    </dataValidation>
    <dataValidation type="list" imeMode="halfAlpha" allowBlank="1" showInputMessage="1" showErrorMessage="1" promptTitle="ポジションの入力" prompt="FP、GKのどちらかを入力します。" sqref="AM22:AM27" xr:uid="{00000000-0002-0000-0100-000001000000}">
      <formula1>"FP,GK"</formula1>
    </dataValidation>
  </dataValidations>
  <printOptions horizontalCentered="1" verticalCentered="1"/>
  <pageMargins left="0" right="0" top="0" bottom="0" header="0" footer="0"/>
  <pageSetup paperSize="9" scale="71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〈サンプル〉 フットサル大会登録票</vt:lpstr>
      <vt:lpstr> フットサル大会登録票</vt:lpstr>
      <vt:lpstr>' フットサル大会登録票'!Print_Area</vt:lpstr>
      <vt:lpstr>'〈サンプル〉 フットサル大会登録票'!Print_Area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四至本鈴香</cp:lastModifiedBy>
  <cp:lastPrinted>2019-08-01T07:54:53Z</cp:lastPrinted>
  <dcterms:created xsi:type="dcterms:W3CDTF">2002-10-09T06:04:35Z</dcterms:created>
  <dcterms:modified xsi:type="dcterms:W3CDTF">2022-08-10T01:13:55Z</dcterms:modified>
</cp:coreProperties>
</file>